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Table 1" sheetId="1" r:id="rId1"/>
  </sheets>
  <calcPr calcId="191029" iterateDelta="1E-4"/>
</workbook>
</file>

<file path=xl/calcChain.xml><?xml version="1.0" encoding="utf-8"?>
<calcChain xmlns="http://schemas.openxmlformats.org/spreadsheetml/2006/main">
  <c r="N206" i="1" l="1"/>
  <c r="N203" i="1"/>
  <c r="N198" i="1"/>
  <c r="N195" i="1"/>
  <c r="N191" i="1"/>
  <c r="N188" i="1"/>
  <c r="N183" i="1"/>
  <c r="N178" i="1"/>
  <c r="N175" i="1"/>
  <c r="N167" i="1"/>
  <c r="N170" i="1"/>
  <c r="N164" i="1"/>
  <c r="N149" i="1"/>
  <c r="N141" i="1"/>
  <c r="N144" i="1"/>
  <c r="N138" i="1"/>
  <c r="N122" i="1"/>
  <c r="N125" i="1"/>
  <c r="N128" i="1"/>
  <c r="N119" i="1"/>
  <c r="N112" i="1"/>
  <c r="N107" i="1"/>
  <c r="N103" i="1"/>
  <c r="N100" i="1"/>
  <c r="N69" i="1"/>
  <c r="N72" i="1"/>
  <c r="N75" i="1"/>
  <c r="N78" i="1"/>
  <c r="N81" i="1"/>
  <c r="N84" i="1"/>
  <c r="N87" i="1"/>
  <c r="N90" i="1"/>
  <c r="N93" i="1"/>
  <c r="N96" i="1"/>
  <c r="N66" i="1"/>
  <c r="N58" i="1"/>
  <c r="N61" i="1"/>
  <c r="N55" i="1"/>
  <c r="N44" i="1"/>
  <c r="N47" i="1"/>
  <c r="N50" i="1"/>
  <c r="N41" i="1"/>
  <c r="N36" i="1"/>
  <c r="N28" i="1"/>
  <c r="N31" i="1"/>
  <c r="N25" i="1"/>
  <c r="N8" i="1"/>
  <c r="N11" i="1"/>
  <c r="N14" i="1"/>
  <c r="N17" i="1"/>
  <c r="N20" i="1"/>
  <c r="N5" i="1"/>
</calcChain>
</file>

<file path=xl/sharedStrings.xml><?xml version="1.0" encoding="utf-8"?>
<sst xmlns="http://schemas.openxmlformats.org/spreadsheetml/2006/main" count="445" uniqueCount="147">
  <si>
    <r>
      <rPr>
        <b/>
        <sz val="9"/>
        <color indexed="8"/>
        <rFont val="Calibri"/>
        <family val="2"/>
      </rPr>
      <t>ZADIG&amp;VOLTAIRE</t>
    </r>
  </si>
  <si>
    <r>
      <rPr>
        <b/>
        <sz val="9"/>
        <color indexed="8"/>
        <rFont val="Calibri"/>
        <family val="2"/>
      </rPr>
      <t>WOMAN</t>
    </r>
  </si>
  <si>
    <r>
      <rPr>
        <sz val="7"/>
        <color indexed="8"/>
        <rFont val="Calibri Light"/>
        <family val="2"/>
      </rPr>
      <t>ARTICLE</t>
    </r>
  </si>
  <si>
    <r>
      <rPr>
        <sz val="7"/>
        <color indexed="8"/>
        <rFont val="Calibri Light"/>
        <family val="2"/>
      </rPr>
      <t>DESCRIPTION</t>
    </r>
  </si>
  <si>
    <r>
      <rPr>
        <sz val="7"/>
        <color indexed="8"/>
        <rFont val="Calibri Light"/>
        <family val="2"/>
      </rPr>
      <t>COMPOSITION</t>
    </r>
  </si>
  <si>
    <r>
      <rPr>
        <sz val="7"/>
        <color indexed="8"/>
        <rFont val="Calibri Light"/>
        <family val="2"/>
      </rPr>
      <t>COLOR</t>
    </r>
  </si>
  <si>
    <r>
      <rPr>
        <sz val="7"/>
        <color indexed="8"/>
        <rFont val="Calibri Light"/>
        <family val="2"/>
      </rPr>
      <t>COLOR DESCRIPTION</t>
    </r>
  </si>
  <si>
    <r>
      <rPr>
        <sz val="7"/>
        <color indexed="8"/>
        <rFont val="Calibri Light"/>
        <family val="2"/>
      </rPr>
      <t>TOT</t>
    </r>
  </si>
  <si>
    <r>
      <rPr>
        <sz val="7"/>
        <color indexed="8"/>
        <rFont val="Calibri Light"/>
        <family val="2"/>
      </rPr>
      <t>PRICE</t>
    </r>
  </si>
  <si>
    <r>
      <rPr>
        <b/>
        <sz val="9"/>
        <color indexed="13"/>
        <rFont val="Arial"/>
        <family val="2"/>
      </rPr>
      <t>ICONIC</t>
    </r>
  </si>
  <si>
    <r>
      <rPr>
        <sz val="8"/>
        <color indexed="8"/>
        <rFont val="Calibri Light"/>
        <family val="2"/>
      </rPr>
      <t>BOO0153</t>
    </r>
  </si>
  <si>
    <r>
      <rPr>
        <sz val="8"/>
        <color indexed="8"/>
        <rFont val="Calibri Light"/>
        <family val="2"/>
      </rPr>
      <t>TRIANGLE BIKINI</t>
    </r>
  </si>
  <si>
    <r>
      <rPr>
        <sz val="8"/>
        <color indexed="8"/>
        <rFont val="Calibri Light"/>
        <family val="2"/>
      </rPr>
      <t>80%PA 20%EA</t>
    </r>
  </si>
  <si>
    <r>
      <rPr>
        <sz val="8"/>
        <color indexed="8"/>
        <rFont val="Calibri Light"/>
        <family val="2"/>
      </rPr>
      <t>BLACK</t>
    </r>
  </si>
  <si>
    <r>
      <rPr>
        <sz val="8"/>
        <color indexed="8"/>
        <rFont val="Calibri"/>
        <family val="2"/>
      </rPr>
      <t>RED/BLACK</t>
    </r>
  </si>
  <si>
    <r>
      <rPr>
        <sz val="8"/>
        <color indexed="8"/>
        <rFont val="Calibri Light"/>
        <family val="2"/>
      </rPr>
      <t>BFO0087</t>
    </r>
  </si>
  <si>
    <r>
      <rPr>
        <sz val="8"/>
        <color indexed="8"/>
        <rFont val="Calibri Light"/>
        <family val="2"/>
      </rPr>
      <t>BIKINI BRASSIERE</t>
    </r>
  </si>
  <si>
    <r>
      <rPr>
        <sz val="8"/>
        <color indexed="8"/>
        <rFont val="Calibri Light"/>
        <family val="2"/>
      </rPr>
      <t>80% PA 20% EA</t>
    </r>
  </si>
  <si>
    <r>
      <rPr>
        <sz val="8"/>
        <color indexed="8"/>
        <rFont val="Calibri"/>
        <family val="2"/>
      </rPr>
      <t>BLACK</t>
    </r>
  </si>
  <si>
    <r>
      <rPr>
        <sz val="8"/>
        <color indexed="8"/>
        <rFont val="Calibri"/>
        <family val="2"/>
      </rPr>
      <t>WHITE/BLACK</t>
    </r>
  </si>
  <si>
    <r>
      <rPr>
        <sz val="8"/>
        <color indexed="8"/>
        <rFont val="Calibri Light"/>
        <family val="2"/>
      </rPr>
      <t>I6O0180</t>
    </r>
  </si>
  <si>
    <r>
      <rPr>
        <sz val="8"/>
        <color indexed="8"/>
        <rFont val="Calibri Light"/>
        <family val="2"/>
      </rPr>
      <t>SWIMSUIT</t>
    </r>
  </si>
  <si>
    <r>
      <rPr>
        <sz val="8"/>
        <color indexed="8"/>
        <rFont val="Calibri"/>
        <family val="2"/>
      </rPr>
      <t>KAKI/BLACK</t>
    </r>
  </si>
  <si>
    <r>
      <rPr>
        <sz val="8"/>
        <color indexed="8"/>
        <rFont val="Calibri Light"/>
        <family val="2"/>
      </rPr>
      <t>BOO0155</t>
    </r>
  </si>
  <si>
    <r>
      <rPr>
        <sz val="8"/>
        <color indexed="8"/>
        <rFont val="Calibri Light"/>
        <family val="2"/>
      </rPr>
      <t>BFO0085</t>
    </r>
  </si>
  <si>
    <r>
      <rPr>
        <sz val="8"/>
        <color indexed="8"/>
        <rFont val="Calibri"/>
        <family val="2"/>
      </rPr>
      <t>GOLD/BLACK</t>
    </r>
  </si>
  <si>
    <r>
      <rPr>
        <sz val="8"/>
        <color indexed="8"/>
        <rFont val="Calibri Light"/>
        <family val="2"/>
      </rPr>
      <t>A3O0044</t>
    </r>
  </si>
  <si>
    <r>
      <rPr>
        <sz val="8"/>
        <color indexed="8"/>
        <rFont val="Calibri Light"/>
        <family val="2"/>
      </rPr>
      <t>SHORT KAFTAN</t>
    </r>
  </si>
  <si>
    <r>
      <rPr>
        <sz val="8"/>
        <color indexed="8"/>
        <rFont val="Calibri Light"/>
        <family val="2"/>
      </rPr>
      <t>100% VI</t>
    </r>
  </si>
  <si>
    <r>
      <rPr>
        <sz val="8"/>
        <color indexed="8"/>
        <rFont val="Calibri Light"/>
        <family val="2"/>
      </rPr>
      <t>WHITE/BLACK</t>
    </r>
  </si>
  <si>
    <r>
      <rPr>
        <sz val="8"/>
        <color indexed="8"/>
        <rFont val="Calibri"/>
        <family val="2"/>
      </rPr>
      <t>ONE SIZE</t>
    </r>
  </si>
  <si>
    <r>
      <rPr>
        <b/>
        <sz val="9"/>
        <color indexed="13"/>
        <rFont val="Arial"/>
        <family val="2"/>
      </rPr>
      <t>TIGER</t>
    </r>
  </si>
  <si>
    <r>
      <rPr>
        <sz val="8"/>
        <color indexed="8"/>
        <rFont val="Calibri Light"/>
        <family val="2"/>
      </rPr>
      <t>I6O0181</t>
    </r>
  </si>
  <si>
    <r>
      <rPr>
        <sz val="8"/>
        <color indexed="8"/>
        <rFont val="Calibri Light"/>
        <family val="2"/>
      </rPr>
      <t>88% PA 9% EA 3%PL</t>
    </r>
  </si>
  <si>
    <r>
      <rPr>
        <sz val="8"/>
        <color indexed="8"/>
        <rFont val="Calibri Light"/>
        <family val="2"/>
      </rPr>
      <t>MULTICOLOUR TIGER</t>
    </r>
  </si>
  <si>
    <r>
      <rPr>
        <sz val="8"/>
        <color indexed="8"/>
        <rFont val="Calibri Light"/>
        <family val="2"/>
      </rPr>
      <t>BOO0162</t>
    </r>
  </si>
  <si>
    <r>
      <rPr>
        <sz val="8"/>
        <color indexed="8"/>
        <rFont val="Calibri Light"/>
        <family val="2"/>
      </rPr>
      <t>KAKI/BLACK</t>
    </r>
  </si>
  <si>
    <r>
      <rPr>
        <sz val="8"/>
        <color indexed="8"/>
        <rFont val="Calibri Light"/>
        <family val="2"/>
      </rPr>
      <t>PINK/BLACK</t>
    </r>
  </si>
  <si>
    <r>
      <rPr>
        <sz val="8"/>
        <color indexed="8"/>
        <rFont val="Calibri Light"/>
        <family val="2"/>
      </rPr>
      <t>I6O0194</t>
    </r>
  </si>
  <si>
    <r>
      <rPr>
        <b/>
        <sz val="9"/>
        <color indexed="13"/>
        <rFont val="Calibri"/>
        <family val="2"/>
      </rPr>
      <t>NEW LEO</t>
    </r>
  </si>
  <si>
    <r>
      <rPr>
        <sz val="8"/>
        <color indexed="8"/>
        <rFont val="Calibri Light"/>
        <family val="2"/>
      </rPr>
      <t>I6O0182</t>
    </r>
  </si>
  <si>
    <r>
      <rPr>
        <b/>
        <sz val="9"/>
        <color indexed="13"/>
        <rFont val="Calibri"/>
        <family val="2"/>
      </rPr>
      <t>LEO JORMI</t>
    </r>
  </si>
  <si>
    <r>
      <rPr>
        <sz val="8"/>
        <color indexed="8"/>
        <rFont val="Calibri Light"/>
        <family val="2"/>
      </rPr>
      <t>BFO0088</t>
    </r>
  </si>
  <si>
    <r>
      <rPr>
        <sz val="8"/>
        <color indexed="8"/>
        <rFont val="Calibri Light"/>
        <family val="2"/>
      </rPr>
      <t>MULTICOLOUR LEO JORMI</t>
    </r>
  </si>
  <si>
    <r>
      <rPr>
        <sz val="8"/>
        <color indexed="8"/>
        <rFont val="Calibri Light"/>
        <family val="2"/>
      </rPr>
      <t>I6O0183</t>
    </r>
  </si>
  <si>
    <r>
      <rPr>
        <sz val="8"/>
        <color indexed="8"/>
        <rFont val="Calibri Light"/>
        <family val="2"/>
      </rPr>
      <t>BFO0089</t>
    </r>
  </si>
  <si>
    <r>
      <rPr>
        <sz val="8"/>
        <color indexed="8"/>
        <rFont val="Calibri Light"/>
        <family val="2"/>
      </rPr>
      <t>A4O0033</t>
    </r>
  </si>
  <si>
    <r>
      <rPr>
        <sz val="8"/>
        <color indexed="8"/>
        <rFont val="Calibri Light"/>
        <family val="2"/>
      </rPr>
      <t>LONG DRESS</t>
    </r>
  </si>
  <si>
    <r>
      <rPr>
        <sz val="8"/>
        <color indexed="8"/>
        <rFont val="Calibri Light"/>
        <family val="2"/>
      </rPr>
      <t>100%SE</t>
    </r>
  </si>
  <si>
    <r>
      <rPr>
        <b/>
        <sz val="9"/>
        <color indexed="13"/>
        <rFont val="Calibri"/>
        <family val="2"/>
      </rPr>
      <t>MULTICOLOUR WINGS</t>
    </r>
  </si>
  <si>
    <r>
      <rPr>
        <sz val="8"/>
        <color indexed="8"/>
        <rFont val="Calibri Light"/>
        <family val="2"/>
      </rPr>
      <t>I6O0187</t>
    </r>
  </si>
  <si>
    <r>
      <rPr>
        <sz val="8"/>
        <color indexed="8"/>
        <rFont val="Calibri Light"/>
        <family val="2"/>
      </rPr>
      <t>RIBES</t>
    </r>
  </si>
  <si>
    <r>
      <rPr>
        <sz val="8"/>
        <color indexed="8"/>
        <rFont val="Calibri Light"/>
        <family val="2"/>
      </rPr>
      <t>KAKI</t>
    </r>
  </si>
  <si>
    <r>
      <rPr>
        <sz val="8"/>
        <color indexed="8"/>
        <rFont val="Calibri Light"/>
        <family val="2"/>
      </rPr>
      <t>I6O0188</t>
    </r>
  </si>
  <si>
    <r>
      <rPr>
        <sz val="8"/>
        <color indexed="8"/>
        <rFont val="Calibri Light"/>
        <family val="2"/>
      </rPr>
      <t>BFO0100</t>
    </r>
  </si>
  <si>
    <r>
      <rPr>
        <b/>
        <sz val="9"/>
        <color indexed="13"/>
        <rFont val="Arial"/>
        <family val="2"/>
      </rPr>
      <t>PHYTON</t>
    </r>
  </si>
  <si>
    <r>
      <rPr>
        <sz val="8"/>
        <color indexed="8"/>
        <rFont val="Calibri Light"/>
        <family val="2"/>
      </rPr>
      <t>I6O0184</t>
    </r>
  </si>
  <si>
    <r>
      <rPr>
        <sz val="8"/>
        <color indexed="8"/>
        <rFont val="Calibri Light"/>
        <family val="2"/>
      </rPr>
      <t>PINK</t>
    </r>
  </si>
  <si>
    <r>
      <rPr>
        <sz val="8"/>
        <color indexed="8"/>
        <rFont val="Calibri Light"/>
        <family val="2"/>
      </rPr>
      <t>LIGHT BLUE</t>
    </r>
  </si>
  <si>
    <r>
      <rPr>
        <sz val="8"/>
        <color indexed="8"/>
        <rFont val="Calibri Light"/>
        <family val="2"/>
      </rPr>
      <t>BFO0090</t>
    </r>
  </si>
  <si>
    <r>
      <rPr>
        <sz val="8"/>
        <color indexed="8"/>
        <rFont val="Calibri Light"/>
        <family val="2"/>
      </rPr>
      <t>BROWN</t>
    </r>
  </si>
  <si>
    <r>
      <rPr>
        <sz val="8"/>
        <color indexed="8"/>
        <rFont val="Calibri Light"/>
        <family val="2"/>
      </rPr>
      <t>I6O0185</t>
    </r>
  </si>
  <si>
    <r>
      <rPr>
        <sz val="8"/>
        <color indexed="8"/>
        <rFont val="Calibri Light"/>
        <family val="2"/>
      </rPr>
      <t>BOO0157</t>
    </r>
  </si>
  <si>
    <r>
      <rPr>
        <sz val="8"/>
        <color indexed="8"/>
        <rFont val="Calibri Light"/>
        <family val="2"/>
      </rPr>
      <t>I6O0186</t>
    </r>
  </si>
  <si>
    <r>
      <rPr>
        <sz val="8"/>
        <color indexed="8"/>
        <rFont val="Calibri Light"/>
        <family val="2"/>
      </rPr>
      <t>POO0012</t>
    </r>
  </si>
  <si>
    <r>
      <rPr>
        <sz val="8"/>
        <color indexed="8"/>
        <rFont val="Calibri Light"/>
        <family val="2"/>
      </rPr>
      <t>PAREO</t>
    </r>
  </si>
  <si>
    <r>
      <rPr>
        <sz val="8"/>
        <color indexed="8"/>
        <rFont val="Calibri Light"/>
        <family val="2"/>
      </rPr>
      <t>A4O0034</t>
    </r>
  </si>
  <si>
    <r>
      <rPr>
        <sz val="8"/>
        <color indexed="8"/>
        <rFont val="Calibri Light"/>
        <family val="2"/>
      </rPr>
      <t>DESERT</t>
    </r>
  </si>
  <si>
    <r>
      <rPr>
        <sz val="8"/>
        <color indexed="8"/>
        <rFont val="Calibri Light"/>
        <family val="2"/>
      </rPr>
      <t>A3O0045</t>
    </r>
  </si>
  <si>
    <r>
      <rPr>
        <sz val="8"/>
        <color indexed="8"/>
        <rFont val="Calibri Light"/>
        <family val="2"/>
      </rPr>
      <t>A3O0046</t>
    </r>
  </si>
  <si>
    <r>
      <rPr>
        <sz val="8"/>
        <color indexed="8"/>
        <rFont val="Calibri Light"/>
        <family val="2"/>
      </rPr>
      <t>100% SE</t>
    </r>
  </si>
  <si>
    <r>
      <rPr>
        <sz val="8"/>
        <color indexed="8"/>
        <rFont val="Calibri Light"/>
        <family val="2"/>
      </rPr>
      <t>AOO0036</t>
    </r>
  </si>
  <si>
    <r>
      <rPr>
        <sz val="8"/>
        <color indexed="8"/>
        <rFont val="Calibri Light"/>
        <family val="2"/>
      </rPr>
      <t>SHORT DRESS</t>
    </r>
  </si>
  <si>
    <r>
      <rPr>
        <sz val="8"/>
        <color indexed="8"/>
        <rFont val="Calibri Light"/>
        <family val="2"/>
      </rPr>
      <t>A1O0027</t>
    </r>
  </si>
  <si>
    <r>
      <rPr>
        <sz val="8"/>
        <color indexed="8"/>
        <rFont val="Calibri Light"/>
        <family val="2"/>
      </rPr>
      <t>LONG KAFTAN</t>
    </r>
  </si>
  <si>
    <r>
      <rPr>
        <b/>
        <sz val="9"/>
        <color indexed="13"/>
        <rFont val="Arial"/>
        <family val="2"/>
      </rPr>
      <t>TERRY TIGER</t>
    </r>
  </si>
  <si>
    <r>
      <rPr>
        <sz val="8"/>
        <color indexed="8"/>
        <rFont val="Calibri Light"/>
        <family val="2"/>
      </rPr>
      <t>BOO0159</t>
    </r>
  </si>
  <si>
    <r>
      <rPr>
        <sz val="8"/>
        <color indexed="8"/>
        <rFont val="Calibri Light"/>
        <family val="2"/>
      </rPr>
      <t>100% CO</t>
    </r>
  </si>
  <si>
    <r>
      <rPr>
        <sz val="8"/>
        <color indexed="8"/>
        <rFont val="Calibri Light"/>
        <family val="2"/>
      </rPr>
      <t>NAVY/BLACK</t>
    </r>
  </si>
  <si>
    <r>
      <rPr>
        <sz val="8"/>
        <color indexed="8"/>
        <rFont val="Calibri Light"/>
        <family val="2"/>
      </rPr>
      <t>N5O0066</t>
    </r>
  </si>
  <si>
    <r>
      <rPr>
        <sz val="8"/>
        <color indexed="8"/>
        <rFont val="Calibri Light"/>
        <family val="2"/>
      </rPr>
      <t>SHORT PANTS</t>
    </r>
  </si>
  <si>
    <r>
      <rPr>
        <b/>
        <sz val="9"/>
        <color indexed="13"/>
        <rFont val="Arial"/>
        <family val="2"/>
      </rPr>
      <t>SKULL</t>
    </r>
  </si>
  <si>
    <r>
      <rPr>
        <sz val="8"/>
        <color indexed="8"/>
        <rFont val="Calibri Light"/>
        <family val="2"/>
      </rPr>
      <t>B3O0008</t>
    </r>
  </si>
  <si>
    <r>
      <rPr>
        <sz val="8"/>
        <color indexed="8"/>
        <rFont val="Calibri Light"/>
        <family val="2"/>
      </rPr>
      <t>BIKINI UNDERWIRE</t>
    </r>
  </si>
  <si>
    <r>
      <rPr>
        <sz val="8"/>
        <color indexed="8"/>
        <rFont val="Calibri Light"/>
        <family val="2"/>
      </rPr>
      <t>RED</t>
    </r>
  </si>
  <si>
    <r>
      <rPr>
        <sz val="8"/>
        <color indexed="8"/>
        <rFont val="Calibri Light"/>
        <family val="2"/>
      </rPr>
      <t>I6O0189</t>
    </r>
  </si>
  <si>
    <r>
      <rPr>
        <sz val="8"/>
        <color indexed="8"/>
        <rFont val="Calibri Light"/>
        <family val="2"/>
      </rPr>
      <t>NAVY</t>
    </r>
  </si>
  <si>
    <r>
      <rPr>
        <b/>
        <sz val="9"/>
        <color indexed="13"/>
        <rFont val="Arial"/>
        <family val="2"/>
      </rPr>
      <t>TIEDYE</t>
    </r>
  </si>
  <si>
    <r>
      <rPr>
        <sz val="8"/>
        <color indexed="8"/>
        <rFont val="Calibri Light"/>
        <family val="2"/>
      </rPr>
      <t>BOO0158</t>
    </r>
  </si>
  <si>
    <r>
      <rPr>
        <sz val="8"/>
        <color indexed="8"/>
        <rFont val="Calibri Light"/>
        <family val="2"/>
      </rPr>
      <t>I6O0190</t>
    </r>
  </si>
  <si>
    <r>
      <rPr>
        <sz val="8"/>
        <color indexed="8"/>
        <rFont val="Calibri Light"/>
        <family val="2"/>
      </rPr>
      <t>I6O0191</t>
    </r>
  </si>
  <si>
    <r>
      <rPr>
        <sz val="8"/>
        <color indexed="8"/>
        <rFont val="Calibri Light"/>
        <family val="2"/>
      </rPr>
      <t>MULTICOLOUR TIEDYE</t>
    </r>
  </si>
  <si>
    <r>
      <rPr>
        <sz val="8"/>
        <color indexed="8"/>
        <rFont val="Calibri Light"/>
        <family val="2"/>
      </rPr>
      <t>A1O0028</t>
    </r>
  </si>
  <si>
    <r>
      <rPr>
        <b/>
        <sz val="9"/>
        <color indexed="13"/>
        <rFont val="Arial"/>
        <family val="2"/>
      </rPr>
      <t>ZV CHARM</t>
    </r>
  </si>
  <si>
    <r>
      <rPr>
        <sz val="8"/>
        <color indexed="8"/>
        <rFont val="Calibri Light"/>
        <family val="2"/>
      </rPr>
      <t>I6O0192</t>
    </r>
  </si>
  <si>
    <r>
      <rPr>
        <b/>
        <sz val="9"/>
        <color indexed="13"/>
        <rFont val="Arial"/>
        <family val="2"/>
      </rPr>
      <t>ZV ALLOVER</t>
    </r>
  </si>
  <si>
    <r>
      <rPr>
        <sz val="8"/>
        <color indexed="8"/>
        <rFont val="Calibri Light"/>
        <family val="2"/>
      </rPr>
      <t>BOO0160</t>
    </r>
  </si>
  <si>
    <r>
      <rPr>
        <sz val="8"/>
        <color indexed="8"/>
        <rFont val="Calibri Light"/>
        <family val="2"/>
      </rPr>
      <t>90%PA 10%EA</t>
    </r>
  </si>
  <si>
    <r>
      <rPr>
        <sz val="8"/>
        <color indexed="8"/>
        <rFont val="Calibri Light"/>
        <family val="2"/>
      </rPr>
      <t>AZALEA</t>
    </r>
  </si>
  <si>
    <r>
      <rPr>
        <sz val="8"/>
        <color indexed="8"/>
        <rFont val="Calibri Light"/>
        <family val="2"/>
      </rPr>
      <t>SAFARI</t>
    </r>
  </si>
  <si>
    <r>
      <rPr>
        <sz val="8"/>
        <color indexed="8"/>
        <rFont val="Calibri Light"/>
        <family val="2"/>
      </rPr>
      <t>I6O0193</t>
    </r>
  </si>
  <si>
    <r>
      <rPr>
        <sz val="8"/>
        <color indexed="8"/>
        <rFont val="Calibri Light"/>
        <family val="2"/>
      </rPr>
      <t>BFO0103</t>
    </r>
  </si>
  <si>
    <r>
      <rPr>
        <b/>
        <sz val="9"/>
        <color indexed="13"/>
        <rFont val="Arial"/>
        <family val="2"/>
      </rPr>
      <t>CHAIN</t>
    </r>
  </si>
  <si>
    <r>
      <rPr>
        <sz val="8"/>
        <color indexed="8"/>
        <rFont val="Calibri Light"/>
        <family val="2"/>
      </rPr>
      <t>BOO0161</t>
    </r>
  </si>
  <si>
    <r>
      <rPr>
        <sz val="8"/>
        <color indexed="8"/>
        <rFont val="Calibri Light"/>
        <family val="2"/>
      </rPr>
      <t>TRIANGLE BIKINI ECOBAMBULA</t>
    </r>
  </si>
  <si>
    <r>
      <rPr>
        <b/>
        <sz val="9"/>
        <color indexed="13"/>
        <rFont val="Arial"/>
        <family val="2"/>
      </rPr>
      <t>GOLD TRIM</t>
    </r>
  </si>
  <si>
    <r>
      <rPr>
        <sz val="8"/>
        <color indexed="8"/>
        <rFont val="Calibri Light"/>
        <family val="2"/>
      </rPr>
      <t>I6O0195</t>
    </r>
  </si>
  <si>
    <r>
      <rPr>
        <sz val="8"/>
        <color indexed="8"/>
        <rFont val="Calibri Light"/>
        <family val="2"/>
      </rPr>
      <t>ATLANTIC</t>
    </r>
  </si>
  <si>
    <r>
      <rPr>
        <sz val="8"/>
        <color indexed="8"/>
        <rFont val="Calibri Light"/>
        <family val="2"/>
      </rPr>
      <t>BOO0163</t>
    </r>
  </si>
  <si>
    <r>
      <rPr>
        <b/>
        <sz val="7"/>
        <color indexed="8"/>
        <rFont val="Calibri"/>
        <family val="2"/>
      </rPr>
      <t>TOT</t>
    </r>
  </si>
  <si>
    <r>
      <rPr>
        <b/>
        <sz val="9"/>
        <color indexed="13"/>
        <rFont val="Arial"/>
        <family val="2"/>
      </rPr>
      <t>SCALES</t>
    </r>
  </si>
  <si>
    <r>
      <rPr>
        <sz val="8"/>
        <color indexed="8"/>
        <rFont val="Calibri Light"/>
        <family val="2"/>
      </rPr>
      <t>BOO0165</t>
    </r>
  </si>
  <si>
    <r>
      <rPr>
        <sz val="8"/>
        <color indexed="8"/>
        <rFont val="Calibri Light"/>
        <family val="2"/>
      </rPr>
      <t>ACID GREEN</t>
    </r>
  </si>
  <si>
    <r>
      <rPr>
        <sz val="8"/>
        <color indexed="8"/>
        <rFont val="Calibri Light"/>
        <family val="2"/>
      </rPr>
      <t>BOO0164</t>
    </r>
  </si>
  <si>
    <r>
      <rPr>
        <sz val="13"/>
        <color indexed="8"/>
        <rFont val="Arial"/>
        <family val="2"/>
      </rPr>
      <t>ONE PIECE</t>
    </r>
  </si>
  <si>
    <r>
      <rPr>
        <sz val="8"/>
        <color indexed="8"/>
        <rFont val="Calibri Light"/>
        <family val="2"/>
      </rPr>
      <t>I6O0196</t>
    </r>
  </si>
  <si>
    <r>
      <rPr>
        <b/>
        <sz val="9"/>
        <color indexed="13"/>
        <rFont val="Arial"/>
        <family val="2"/>
      </rPr>
      <t>JERI</t>
    </r>
  </si>
  <si>
    <r>
      <rPr>
        <sz val="8"/>
        <color indexed="8"/>
        <rFont val="Calibri Light"/>
        <family val="2"/>
      </rPr>
      <t>BOO0132</t>
    </r>
  </si>
  <si>
    <r>
      <rPr>
        <sz val="8"/>
        <color indexed="8"/>
        <rFont val="Calibri Light"/>
        <family val="2"/>
      </rPr>
      <t>YELLOW/SILVER</t>
    </r>
  </si>
  <si>
    <r>
      <rPr>
        <sz val="8"/>
        <color indexed="8"/>
        <rFont val="Calibri Light"/>
        <family val="2"/>
      </rPr>
      <t>I6O0150</t>
    </r>
  </si>
  <si>
    <r>
      <rPr>
        <b/>
        <sz val="9"/>
        <color indexed="13"/>
        <rFont val="Calibri"/>
        <family val="2"/>
      </rPr>
      <t>MAWI</t>
    </r>
  </si>
  <si>
    <r>
      <rPr>
        <sz val="8"/>
        <color indexed="8"/>
        <rFont val="Calibri Light"/>
        <family val="2"/>
      </rPr>
      <t>BOO0136</t>
    </r>
  </si>
  <si>
    <r>
      <rPr>
        <sz val="8"/>
        <color indexed="8"/>
        <rFont val="Calibri Light"/>
        <family val="2"/>
      </rPr>
      <t>MULTICOLOR FLOWERS</t>
    </r>
  </si>
  <si>
    <r>
      <rPr>
        <b/>
        <sz val="9"/>
        <color indexed="13"/>
        <rFont val="Calibri"/>
        <family val="2"/>
      </rPr>
      <t>TOFINO</t>
    </r>
  </si>
  <si>
    <r>
      <rPr>
        <sz val="8"/>
        <color indexed="8"/>
        <rFont val="Calibri Light"/>
        <family val="2"/>
      </rPr>
      <t>BOO0137</t>
    </r>
  </si>
  <si>
    <r>
      <rPr>
        <sz val="8"/>
        <color indexed="8"/>
        <rFont val="Calibri Light"/>
        <family val="2"/>
      </rPr>
      <t>BROWN TIGER</t>
    </r>
  </si>
  <si>
    <r>
      <rPr>
        <sz val="8"/>
        <color indexed="8"/>
        <rFont val="Calibri Light"/>
        <family val="2"/>
      </rPr>
      <t>I6O0154</t>
    </r>
  </si>
  <si>
    <r>
      <rPr>
        <b/>
        <sz val="9"/>
        <color indexed="13"/>
        <rFont val="Arial"/>
        <family val="2"/>
      </rPr>
      <t>WEDGE</t>
    </r>
  </si>
  <si>
    <r>
      <rPr>
        <sz val="8"/>
        <color indexed="8"/>
        <rFont val="Calibri Light"/>
        <family val="2"/>
      </rPr>
      <t>BOO0142</t>
    </r>
  </si>
  <si>
    <r>
      <rPr>
        <sz val="8"/>
        <color indexed="8"/>
        <rFont val="Calibri Light"/>
        <family val="2"/>
      </rPr>
      <t>RED/SILVER</t>
    </r>
  </si>
  <si>
    <r>
      <rPr>
        <sz val="8"/>
        <color indexed="8"/>
        <rFont val="Calibri Light"/>
        <family val="2"/>
      </rPr>
      <t>BLUE/SILVER</t>
    </r>
  </si>
  <si>
    <r>
      <rPr>
        <sz val="8"/>
        <color indexed="8"/>
        <rFont val="Calibri Light"/>
        <family val="2"/>
      </rPr>
      <t>KAKI/ORO</t>
    </r>
  </si>
  <si>
    <r>
      <rPr>
        <sz val="8"/>
        <color indexed="8"/>
        <rFont val="Calibri Light"/>
        <family val="2"/>
      </rPr>
      <t>BFO0079</t>
    </r>
  </si>
  <si>
    <r>
      <rPr>
        <b/>
        <sz val="9"/>
        <color indexed="13"/>
        <rFont val="Arial"/>
        <family val="2"/>
      </rPr>
      <t>LIGHTHOUSE</t>
    </r>
  </si>
  <si>
    <r>
      <rPr>
        <sz val="8"/>
        <color indexed="8"/>
        <rFont val="Calibri Light"/>
        <family val="2"/>
      </rPr>
      <t>BOO0141</t>
    </r>
  </si>
  <si>
    <r>
      <rPr>
        <sz val="8"/>
        <color indexed="8"/>
        <rFont val="Calibri Light"/>
        <family val="2"/>
      </rPr>
      <t>RED/GOLD</t>
    </r>
  </si>
  <si>
    <r>
      <rPr>
        <sz val="8"/>
        <color indexed="8"/>
        <rFont val="Calibri Light"/>
        <family val="2"/>
      </rPr>
      <t>BLACK/SILVER</t>
    </r>
  </si>
  <si>
    <r>
      <rPr>
        <sz val="8"/>
        <color indexed="8"/>
        <rFont val="Calibri Light"/>
        <family val="2"/>
      </rPr>
      <t>BFO0078</t>
    </r>
  </si>
  <si>
    <r>
      <rPr>
        <sz val="8"/>
        <color indexed="8"/>
        <rFont val="Calibri Light"/>
        <family val="2"/>
      </rPr>
      <t>WHITE/GOLD</t>
    </r>
  </si>
  <si>
    <r>
      <rPr>
        <b/>
        <sz val="9"/>
        <color indexed="8"/>
        <rFont val="Arial"/>
        <family val="2"/>
      </rPr>
      <t>MAN</t>
    </r>
  </si>
  <si>
    <r>
      <rPr>
        <b/>
        <sz val="9"/>
        <color indexed="13"/>
        <rFont val="Arial"/>
        <family val="2"/>
      </rPr>
      <t>JERSEY</t>
    </r>
  </si>
  <si>
    <r>
      <rPr>
        <sz val="8"/>
        <color indexed="8"/>
        <rFont val="Calibri Light"/>
        <family val="2"/>
      </rPr>
      <t>L7O0181</t>
    </r>
  </si>
  <si>
    <r>
      <rPr>
        <sz val="8"/>
        <color indexed="8"/>
        <rFont val="Calibri Light"/>
        <family val="2"/>
      </rPr>
      <t>BOXER</t>
    </r>
  </si>
  <si>
    <r>
      <rPr>
        <sz val="8"/>
        <color indexed="8"/>
        <rFont val="Calibri Light"/>
        <family val="2"/>
      </rPr>
      <t>100%PA</t>
    </r>
  </si>
  <si>
    <r>
      <rPr>
        <b/>
        <sz val="11"/>
        <color indexed="13"/>
        <rFont val="Calibri"/>
        <family val="2"/>
      </rPr>
      <t>TOT.2919 PCS</t>
    </r>
  </si>
  <si>
    <t>WHL PRICE</t>
  </si>
  <si>
    <t>RETAIL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</si>
</sst>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€ &quot;0"/>
    <numFmt numFmtId="165" formatCode="0&quot; €&quot;"/>
  </numFmts>
  <fonts count="14" x14ac:knownFonts="1">
    <font>
      <sz val="10"/>
      <color indexed="8"/>
      <name val="Times New Roman"/>
    </font>
    <font>
      <b/>
      <sz val="9"/>
      <color indexed="8"/>
      <name val="Calibri"/>
      <family val="2"/>
    </font>
    <font>
      <sz val="7"/>
      <color indexed="8"/>
      <name val="Calibri Light"/>
      <family val="2"/>
    </font>
    <font>
      <b/>
      <sz val="9"/>
      <color indexed="8"/>
      <name val="Arial"/>
      <family val="2"/>
    </font>
    <font>
      <b/>
      <sz val="9"/>
      <color indexed="13"/>
      <name val="Arial"/>
      <family val="2"/>
    </font>
    <font>
      <sz val="8"/>
      <color indexed="8"/>
      <name val="Calibri Light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9"/>
      <color indexed="13"/>
      <name val="Calibri"/>
      <family val="2"/>
    </font>
    <font>
      <b/>
      <sz val="7"/>
      <color indexed="8"/>
      <name val="Calibri"/>
      <family val="2"/>
    </font>
    <font>
      <sz val="13"/>
      <color indexed="8"/>
      <name val="Arial"/>
      <family val="2"/>
    </font>
    <font>
      <b/>
      <sz val="8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4"/>
      </patternFill>
    </fill>
  </fills>
  <borders count="29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ill="0" applyBorder="0" applyProtection="0">
      <alignment horizontal="left" vertical="top"/>
    </xf>
  </cellStyleXfs>
  <cellXfs count="99">
    <xf numFmtId="0" fontId="0" fillId="0" borderId="0" xfId="0">
      <alignment horizontal="left" vertical="top"/>
    </xf>
    <xf numFmtId="0" fontId="0" fillId="0" borderId="0" xfId="0" applyNumberFormat="1">
      <alignment horizontal="left" vertical="top"/>
    </xf>
    <xf numFmtId="0" fontId="0" fillId="0" borderId="2" xfId="0" applyBorder="1">
      <alignment horizontal="left" vertical="top"/>
    </xf>
    <xf numFmtId="0" fontId="0" fillId="3" borderId="3" xfId="0" applyFill="1" applyBorder="1" applyAlignment="1">
      <alignment horizontal="left" wrapText="1"/>
    </xf>
    <xf numFmtId="49" fontId="2" fillId="3" borderId="3" xfId="0" applyNumberFormat="1" applyFont="1" applyFill="1" applyBorder="1" applyAlignment="1">
      <alignment horizontal="right" vertical="top" wrapText="1" indent="4"/>
    </xf>
    <xf numFmtId="49" fontId="2" fillId="3" borderId="3" xfId="0" applyNumberFormat="1" applyFont="1" applyFill="1" applyBorder="1" applyAlignment="1">
      <alignment horizontal="left" vertical="top" wrapText="1" indent="2"/>
    </xf>
    <xf numFmtId="49" fontId="2" fillId="3" borderId="3" xfId="0" applyNumberFormat="1" applyFont="1" applyFill="1" applyBorder="1" applyAlignment="1">
      <alignment horizontal="center" vertical="top" wrapText="1"/>
    </xf>
    <xf numFmtId="1" fontId="2" fillId="3" borderId="3" xfId="0" applyNumberFormat="1" applyFont="1" applyFill="1" applyBorder="1" applyAlignment="1">
      <alignment horizontal="center" vertical="top"/>
    </xf>
    <xf numFmtId="49" fontId="2" fillId="3" borderId="3" xfId="0" applyNumberFormat="1" applyFont="1" applyFill="1" applyBorder="1" applyAlignment="1">
      <alignment horizontal="right" vertical="top" wrapText="1" indent="2"/>
    </xf>
    <xf numFmtId="1" fontId="6" fillId="5" borderId="3" xfId="0" applyNumberFormat="1" applyFont="1" applyFill="1" applyBorder="1" applyAlignment="1">
      <alignment horizontal="center" vertical="center"/>
    </xf>
    <xf numFmtId="49" fontId="5" fillId="5" borderId="3" xfId="0" applyNumberFormat="1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center" vertical="center"/>
    </xf>
    <xf numFmtId="49" fontId="7" fillId="5" borderId="3" xfId="0" applyNumberFormat="1" applyFont="1" applyFill="1" applyBorder="1" applyAlignment="1">
      <alignment horizontal="center" vertical="center" wrapText="1"/>
    </xf>
    <xf numFmtId="1" fontId="7" fillId="5" borderId="3" xfId="0" applyNumberFormat="1" applyFont="1" applyFill="1" applyBorder="1" applyAlignment="1">
      <alignment horizontal="center" vertical="center"/>
    </xf>
    <xf numFmtId="0" fontId="0" fillId="5" borderId="4" xfId="0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wrapText="1"/>
    </xf>
    <xf numFmtId="49" fontId="2" fillId="6" borderId="3" xfId="0" applyNumberFormat="1" applyFont="1" applyFill="1" applyBorder="1" applyAlignment="1">
      <alignment horizontal="right" vertical="top" wrapText="1" indent="4"/>
    </xf>
    <xf numFmtId="49" fontId="2" fillId="6" borderId="3" xfId="0" applyNumberFormat="1" applyFont="1" applyFill="1" applyBorder="1" applyAlignment="1">
      <alignment horizontal="left" vertical="top" wrapText="1" indent="2"/>
    </xf>
    <xf numFmtId="49" fontId="2" fillId="6" borderId="3" xfId="0" applyNumberFormat="1" applyFont="1" applyFill="1" applyBorder="1" applyAlignment="1">
      <alignment horizontal="center" vertical="top" wrapText="1"/>
    </xf>
    <xf numFmtId="1" fontId="2" fillId="6" borderId="3" xfId="0" applyNumberFormat="1" applyFont="1" applyFill="1" applyBorder="1" applyAlignment="1">
      <alignment horizontal="center" vertical="top"/>
    </xf>
    <xf numFmtId="49" fontId="2" fillId="6" borderId="3" xfId="0" applyNumberFormat="1" applyFont="1" applyFill="1" applyBorder="1" applyAlignment="1">
      <alignment horizontal="right" vertical="top" wrapText="1" indent="2"/>
    </xf>
    <xf numFmtId="0" fontId="0" fillId="6" borderId="3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3" xfId="0" applyFill="1" applyBorder="1" applyAlignment="1">
      <alignment horizontal="left" vertical="top" wrapText="1"/>
    </xf>
    <xf numFmtId="49" fontId="2" fillId="6" borderId="3" xfId="0" applyNumberFormat="1" applyFont="1" applyFill="1" applyBorder="1" applyAlignment="1">
      <alignment horizontal="right" vertical="center" wrapText="1" indent="4"/>
    </xf>
    <xf numFmtId="49" fontId="2" fillId="6" borderId="3" xfId="0" applyNumberFormat="1" applyFont="1" applyFill="1" applyBorder="1" applyAlignment="1">
      <alignment horizontal="left" vertical="center" wrapText="1" indent="2"/>
    </xf>
    <xf numFmtId="49" fontId="2" fillId="6" borderId="3" xfId="0" applyNumberFormat="1" applyFont="1" applyFill="1" applyBorder="1" applyAlignment="1">
      <alignment horizontal="center" vertical="center" wrapText="1"/>
    </xf>
    <xf numFmtId="1" fontId="2" fillId="6" borderId="3" xfId="0" applyNumberFormat="1" applyFont="1" applyFill="1" applyBorder="1" applyAlignment="1">
      <alignment horizontal="center" vertical="center"/>
    </xf>
    <xf numFmtId="1" fontId="7" fillId="6" borderId="3" xfId="0" applyNumberFormat="1" applyFont="1" applyFill="1" applyBorder="1" applyAlignment="1">
      <alignment horizontal="center" vertical="top"/>
    </xf>
    <xf numFmtId="49" fontId="9" fillId="6" borderId="3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right" vertical="center" wrapText="1" indent="2"/>
    </xf>
    <xf numFmtId="1" fontId="6" fillId="0" borderId="3" xfId="0" applyNumberFormat="1" applyFont="1" applyBorder="1" applyAlignment="1">
      <alignment horizontal="center" vertical="top"/>
    </xf>
    <xf numFmtId="49" fontId="5" fillId="5" borderId="3" xfId="0" applyNumberFormat="1" applyFont="1" applyFill="1" applyBorder="1" applyAlignment="1">
      <alignment horizontal="center" vertical="top" wrapText="1"/>
    </xf>
    <xf numFmtId="1" fontId="7" fillId="5" borderId="3" xfId="0" applyNumberFormat="1" applyFont="1" applyFill="1" applyBorder="1" applyAlignment="1">
      <alignment horizontal="right" vertical="center"/>
    </xf>
    <xf numFmtId="1" fontId="2" fillId="6" borderId="3" xfId="0" applyNumberFormat="1" applyFont="1" applyFill="1" applyBorder="1" applyAlignment="1">
      <alignment horizontal="right" vertical="top"/>
    </xf>
    <xf numFmtId="0" fontId="0" fillId="5" borderId="6" xfId="0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center" wrapText="1"/>
    </xf>
    <xf numFmtId="1" fontId="6" fillId="5" borderId="4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164" fontId="7" fillId="5" borderId="7" xfId="0" applyNumberFormat="1" applyFont="1" applyFill="1" applyBorder="1" applyAlignment="1">
      <alignment horizontal="left" vertical="center"/>
    </xf>
    <xf numFmtId="1" fontId="2" fillId="3" borderId="3" xfId="0" applyNumberFormat="1" applyFont="1" applyFill="1" applyBorder="1">
      <alignment horizontal="left" vertical="top"/>
    </xf>
    <xf numFmtId="1" fontId="11" fillId="5" borderId="3" xfId="0" applyNumberFormat="1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top" wrapText="1"/>
    </xf>
    <xf numFmtId="0" fontId="3" fillId="5" borderId="0" xfId="0" applyFont="1" applyFill="1" applyBorder="1" applyAlignment="1">
      <alignment horizontal="center" vertical="top" wrapText="1"/>
    </xf>
    <xf numFmtId="0" fontId="3" fillId="5" borderId="8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1" fillId="4" borderId="9" xfId="0" applyFont="1" applyFill="1" applyBorder="1" applyAlignment="1">
      <alignment horizontal="center" vertical="top" wrapText="1"/>
    </xf>
    <xf numFmtId="49" fontId="5" fillId="5" borderId="5" xfId="0" applyNumberFormat="1" applyFont="1" applyFill="1" applyBorder="1" applyAlignment="1">
      <alignment horizontal="left" vertical="center" wrapText="1" indent="2"/>
    </xf>
    <xf numFmtId="0" fontId="5" fillId="5" borderId="15" xfId="0" applyFont="1" applyFill="1" applyBorder="1" applyAlignment="1">
      <alignment horizontal="left" vertical="center" wrapText="1"/>
    </xf>
    <xf numFmtId="164" fontId="7" fillId="5" borderId="5" xfId="0" applyNumberFormat="1" applyFont="1" applyFill="1" applyBorder="1" applyAlignment="1">
      <alignment horizontal="left" vertical="center"/>
    </xf>
    <xf numFmtId="164" fontId="7" fillId="5" borderId="15" xfId="0" applyNumberFormat="1" applyFont="1" applyFill="1" applyBorder="1" applyAlignment="1">
      <alignment horizontal="left" vertical="center"/>
    </xf>
    <xf numFmtId="0" fontId="0" fillId="5" borderId="5" xfId="0" applyFill="1" applyBorder="1" applyAlignment="1">
      <alignment horizontal="left" vertical="top" wrapText="1"/>
    </xf>
    <xf numFmtId="0" fontId="0" fillId="5" borderId="16" xfId="0" applyFill="1" applyBorder="1" applyAlignment="1">
      <alignment horizontal="left" vertical="top" wrapText="1"/>
    </xf>
    <xf numFmtId="0" fontId="0" fillId="5" borderId="15" xfId="0" applyFill="1" applyBorder="1" applyAlignment="1">
      <alignment horizontal="left" vertical="top" wrapText="1"/>
    </xf>
    <xf numFmtId="0" fontId="5" fillId="5" borderId="16" xfId="0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49" fontId="12" fillId="5" borderId="10" xfId="0" applyNumberFormat="1" applyFont="1" applyFill="1" applyBorder="1" applyAlignment="1">
      <alignment horizontal="right" vertical="center" wrapText="1" indent="10"/>
    </xf>
    <xf numFmtId="0" fontId="12" fillId="5" borderId="10" xfId="0" applyFont="1" applyFill="1" applyBorder="1" applyAlignment="1">
      <alignment horizontal="right" vertical="center" wrapText="1"/>
    </xf>
    <xf numFmtId="0" fontId="12" fillId="5" borderId="11" xfId="0" applyFont="1" applyFill="1" applyBorder="1" applyAlignment="1">
      <alignment horizontal="right" vertical="center" wrapText="1"/>
    </xf>
    <xf numFmtId="0" fontId="12" fillId="5" borderId="1" xfId="0" applyFont="1" applyFill="1" applyBorder="1" applyAlignment="1">
      <alignment horizontal="right" vertical="center" wrapText="1"/>
    </xf>
    <xf numFmtId="49" fontId="3" fillId="2" borderId="12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49" fontId="3" fillId="5" borderId="6" xfId="0" applyNumberFormat="1" applyFont="1" applyFill="1" applyBorder="1" applyAlignment="1">
      <alignment horizontal="center" vertical="top" wrapText="1"/>
    </xf>
    <xf numFmtId="0" fontId="3" fillId="5" borderId="4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49" fontId="5" fillId="5" borderId="5" xfId="0" applyNumberFormat="1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164" fontId="7" fillId="5" borderId="16" xfId="0" applyNumberFormat="1" applyFont="1" applyFill="1" applyBorder="1" applyAlignment="1">
      <alignment horizontal="left" vertical="center"/>
    </xf>
    <xf numFmtId="49" fontId="3" fillId="5" borderId="17" xfId="0" applyNumberFormat="1" applyFont="1" applyFill="1" applyBorder="1" applyAlignment="1">
      <alignment horizontal="center" vertical="top" wrapText="1"/>
    </xf>
    <xf numFmtId="0" fontId="3" fillId="5" borderId="18" xfId="0" applyFont="1" applyFill="1" applyBorder="1" applyAlignment="1">
      <alignment horizontal="center" vertical="top" wrapText="1"/>
    </xf>
    <xf numFmtId="0" fontId="3" fillId="5" borderId="19" xfId="0" applyFont="1" applyFill="1" applyBorder="1" applyAlignment="1">
      <alignment horizontal="center" vertical="top" wrapText="1"/>
    </xf>
    <xf numFmtId="49" fontId="1" fillId="5" borderId="6" xfId="0" applyNumberFormat="1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7" xfId="0" applyFont="1" applyFill="1" applyBorder="1" applyAlignment="1">
      <alignment horizontal="center" vertical="top" wrapText="1"/>
    </xf>
    <xf numFmtId="49" fontId="10" fillId="5" borderId="5" xfId="0" applyNumberFormat="1" applyFont="1" applyFill="1" applyBorder="1" applyAlignment="1">
      <alignment horizontal="left" vertical="center" wrapText="1" indent="2"/>
    </xf>
    <xf numFmtId="0" fontId="10" fillId="5" borderId="16" xfId="0" applyFont="1" applyFill="1" applyBorder="1" applyAlignment="1">
      <alignment horizontal="left" vertical="center" wrapText="1"/>
    </xf>
    <xf numFmtId="0" fontId="10" fillId="5" borderId="15" xfId="0" applyFont="1" applyFill="1" applyBorder="1" applyAlignment="1">
      <alignment horizontal="left" vertical="center" wrapText="1"/>
    </xf>
    <xf numFmtId="165" fontId="7" fillId="5" borderId="5" xfId="0" applyNumberFormat="1" applyFont="1" applyFill="1" applyBorder="1" applyAlignment="1">
      <alignment horizontal="left" vertical="center"/>
    </xf>
    <xf numFmtId="165" fontId="7" fillId="5" borderId="16" xfId="0" applyNumberFormat="1" applyFont="1" applyFill="1" applyBorder="1" applyAlignment="1">
      <alignment horizontal="left" vertical="center"/>
    </xf>
    <xf numFmtId="165" fontId="7" fillId="5" borderId="15" xfId="0" applyNumberFormat="1" applyFont="1" applyFill="1" applyBorder="1" applyAlignment="1">
      <alignment horizontal="left" vertical="center"/>
    </xf>
    <xf numFmtId="49" fontId="7" fillId="5" borderId="6" xfId="0" applyNumberFormat="1" applyFont="1" applyFill="1" applyBorder="1" applyAlignment="1">
      <alignment horizontal="left" vertical="center" wrapText="1" indent="2"/>
    </xf>
    <xf numFmtId="0" fontId="7" fillId="5" borderId="4" xfId="0" applyFont="1" applyFill="1" applyBorder="1" applyAlignment="1">
      <alignment horizontal="left" vertical="center" wrapText="1"/>
    </xf>
    <xf numFmtId="0" fontId="7" fillId="5" borderId="7" xfId="0" applyFont="1" applyFill="1" applyBorder="1" applyAlignment="1">
      <alignment horizontal="left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 wrapText="1"/>
    </xf>
    <xf numFmtId="0" fontId="0" fillId="5" borderId="7" xfId="0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 indent="4"/>
    </xf>
    <xf numFmtId="49" fontId="1" fillId="4" borderId="20" xfId="0" applyNumberFormat="1" applyFont="1" applyFill="1" applyBorder="1" applyAlignment="1">
      <alignment horizontal="center" vertical="top" wrapText="1"/>
    </xf>
    <xf numFmtId="0" fontId="1" fillId="4" borderId="21" xfId="0" applyFont="1" applyFill="1" applyBorder="1" applyAlignment="1">
      <alignment horizontal="center" vertical="top" wrapText="1"/>
    </xf>
    <xf numFmtId="0" fontId="1" fillId="4" borderId="22" xfId="0" applyFont="1" applyFill="1" applyBorder="1" applyAlignment="1">
      <alignment horizontal="center" vertical="top" wrapText="1"/>
    </xf>
    <xf numFmtId="49" fontId="1" fillId="5" borderId="23" xfId="0" applyNumberFormat="1" applyFont="1" applyFill="1" applyBorder="1" applyAlignment="1">
      <alignment horizontal="center" vertical="top" wrapText="1"/>
    </xf>
    <xf numFmtId="0" fontId="1" fillId="5" borderId="24" xfId="0" applyFont="1" applyFill="1" applyBorder="1" applyAlignment="1">
      <alignment horizontal="center" vertical="top" wrapText="1"/>
    </xf>
    <xf numFmtId="0" fontId="1" fillId="5" borderId="25" xfId="0" applyFont="1" applyFill="1" applyBorder="1" applyAlignment="1">
      <alignment horizontal="center" vertical="top" wrapText="1"/>
    </xf>
    <xf numFmtId="164" fontId="7" fillId="5" borderId="26" xfId="0" applyNumberFormat="1" applyFont="1" applyFill="1" applyBorder="1" applyAlignment="1">
      <alignment horizontal="center" vertical="center"/>
    </xf>
    <xf numFmtId="164" fontId="7" fillId="5" borderId="27" xfId="0" applyNumberFormat="1" applyFont="1" applyFill="1" applyBorder="1" applyAlignment="1">
      <alignment horizontal="center" vertical="center"/>
    </xf>
    <xf numFmtId="164" fontId="7" fillId="5" borderId="28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BDFEC"/>
      <rgbColor rgb="00AAAAAA"/>
      <rgbColor rgb="00FFFFFF"/>
      <rgbColor rgb="00E7E6E6"/>
      <rgbColor rgb="00FF0000"/>
      <rgbColor rgb="00D9D9D9"/>
      <rgbColor rgb="00E1ECF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pn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pn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9525</xdr:rowOff>
    </xdr:from>
    <xdr:to>
      <xdr:col>0</xdr:col>
      <xdr:colOff>981075</xdr:colOff>
      <xdr:row>6</xdr:row>
      <xdr:rowOff>381000</xdr:rowOff>
    </xdr:to>
    <xdr:pic>
      <xdr:nvPicPr>
        <xdr:cNvPr id="1025" name="image1.jpeg" descr="image1.jpe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1019175"/>
          <a:ext cx="866775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7</xdr:row>
      <xdr:rowOff>9525</xdr:rowOff>
    </xdr:from>
    <xdr:to>
      <xdr:col>0</xdr:col>
      <xdr:colOff>981075</xdr:colOff>
      <xdr:row>9</xdr:row>
      <xdr:rowOff>381000</xdr:rowOff>
    </xdr:to>
    <xdr:pic>
      <xdr:nvPicPr>
        <xdr:cNvPr id="1026" name="image2.jpeg" descr="image2.jpe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4300" y="2190750"/>
          <a:ext cx="866775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10</xdr:row>
      <xdr:rowOff>9525</xdr:rowOff>
    </xdr:from>
    <xdr:to>
      <xdr:col>0</xdr:col>
      <xdr:colOff>981075</xdr:colOff>
      <xdr:row>12</xdr:row>
      <xdr:rowOff>381000</xdr:rowOff>
    </xdr:to>
    <xdr:pic>
      <xdr:nvPicPr>
        <xdr:cNvPr id="1027" name="image3.jpeg" descr="image3.jpe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4300" y="3362325"/>
          <a:ext cx="866775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13</xdr:row>
      <xdr:rowOff>0</xdr:rowOff>
    </xdr:from>
    <xdr:to>
      <xdr:col>0</xdr:col>
      <xdr:colOff>990600</xdr:colOff>
      <xdr:row>15</xdr:row>
      <xdr:rowOff>381000</xdr:rowOff>
    </xdr:to>
    <xdr:pic>
      <xdr:nvPicPr>
        <xdr:cNvPr id="1028" name="image4.jpeg" descr="image4.jpe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4300" y="4524375"/>
          <a:ext cx="876300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16</xdr:row>
      <xdr:rowOff>0</xdr:rowOff>
    </xdr:from>
    <xdr:to>
      <xdr:col>0</xdr:col>
      <xdr:colOff>990600</xdr:colOff>
      <xdr:row>18</xdr:row>
      <xdr:rowOff>381000</xdr:rowOff>
    </xdr:to>
    <xdr:pic>
      <xdr:nvPicPr>
        <xdr:cNvPr id="1029" name="image5.jpeg" descr="image5.jpeg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14300" y="5695950"/>
          <a:ext cx="876300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30</xdr:row>
      <xdr:rowOff>0</xdr:rowOff>
    </xdr:from>
    <xdr:to>
      <xdr:col>0</xdr:col>
      <xdr:colOff>981075</xdr:colOff>
      <xdr:row>32</xdr:row>
      <xdr:rowOff>381000</xdr:rowOff>
    </xdr:to>
    <xdr:pic>
      <xdr:nvPicPr>
        <xdr:cNvPr id="1030" name="image6.jpeg" descr="image6.jpeg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4300" y="10848975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27</xdr:row>
      <xdr:rowOff>0</xdr:rowOff>
    </xdr:from>
    <xdr:to>
      <xdr:col>0</xdr:col>
      <xdr:colOff>981075</xdr:colOff>
      <xdr:row>29</xdr:row>
      <xdr:rowOff>381000</xdr:rowOff>
    </xdr:to>
    <xdr:pic>
      <xdr:nvPicPr>
        <xdr:cNvPr id="1031" name="image7.jpeg" descr="image7.jpe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114300" y="9677400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95250</xdr:colOff>
      <xdr:row>19</xdr:row>
      <xdr:rowOff>28575</xdr:rowOff>
    </xdr:from>
    <xdr:to>
      <xdr:col>0</xdr:col>
      <xdr:colOff>933450</xdr:colOff>
      <xdr:row>21</xdr:row>
      <xdr:rowOff>352425</xdr:rowOff>
    </xdr:to>
    <xdr:pic>
      <xdr:nvPicPr>
        <xdr:cNvPr id="1032" name="image8.jpeg" descr="image8.jpe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95250" y="6896100"/>
          <a:ext cx="838200" cy="1114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95250</xdr:colOff>
      <xdr:row>24</xdr:row>
      <xdr:rowOff>28575</xdr:rowOff>
    </xdr:from>
    <xdr:to>
      <xdr:col>0</xdr:col>
      <xdr:colOff>923925</xdr:colOff>
      <xdr:row>26</xdr:row>
      <xdr:rowOff>361950</xdr:rowOff>
    </xdr:to>
    <xdr:pic>
      <xdr:nvPicPr>
        <xdr:cNvPr id="1033" name="image9.jpeg" descr="image9.jpe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95250" y="8534400"/>
          <a:ext cx="828675" cy="1114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35</xdr:row>
      <xdr:rowOff>0</xdr:rowOff>
    </xdr:from>
    <xdr:to>
      <xdr:col>0</xdr:col>
      <xdr:colOff>990600</xdr:colOff>
      <xdr:row>37</xdr:row>
      <xdr:rowOff>381000</xdr:rowOff>
    </xdr:to>
    <xdr:pic>
      <xdr:nvPicPr>
        <xdr:cNvPr id="1034" name="image10.jpeg" descr="image10.jpeg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4300" y="12496800"/>
          <a:ext cx="876300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43</xdr:row>
      <xdr:rowOff>9525</xdr:rowOff>
    </xdr:from>
    <xdr:to>
      <xdr:col>0</xdr:col>
      <xdr:colOff>990600</xdr:colOff>
      <xdr:row>48</xdr:row>
      <xdr:rowOff>381000</xdr:rowOff>
    </xdr:to>
    <xdr:pic>
      <xdr:nvPicPr>
        <xdr:cNvPr id="1035" name="image11.png" descr="image11.png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14300" y="15335250"/>
          <a:ext cx="876300" cy="23241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40</xdr:row>
      <xdr:rowOff>0</xdr:rowOff>
    </xdr:from>
    <xdr:to>
      <xdr:col>0</xdr:col>
      <xdr:colOff>990600</xdr:colOff>
      <xdr:row>42</xdr:row>
      <xdr:rowOff>381000</xdr:rowOff>
    </xdr:to>
    <xdr:pic>
      <xdr:nvPicPr>
        <xdr:cNvPr id="1036" name="image12.jpeg" descr="image12.jpeg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4300" y="14154150"/>
          <a:ext cx="876300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54</xdr:row>
      <xdr:rowOff>0</xdr:rowOff>
    </xdr:from>
    <xdr:to>
      <xdr:col>0</xdr:col>
      <xdr:colOff>990600</xdr:colOff>
      <xdr:row>59</xdr:row>
      <xdr:rowOff>381000</xdr:rowOff>
    </xdr:to>
    <xdr:pic>
      <xdr:nvPicPr>
        <xdr:cNvPr id="1037" name="image13.png" descr="image13.png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114300" y="19354800"/>
          <a:ext cx="876300" cy="23336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60</xdr:row>
      <xdr:rowOff>0</xdr:rowOff>
    </xdr:from>
    <xdr:to>
      <xdr:col>0</xdr:col>
      <xdr:colOff>990600</xdr:colOff>
      <xdr:row>62</xdr:row>
      <xdr:rowOff>381000</xdr:rowOff>
    </xdr:to>
    <xdr:pic>
      <xdr:nvPicPr>
        <xdr:cNvPr id="1038" name="image14.jpeg" descr="image14.jpeg"/>
        <xdr:cNvPicPr>
          <a:picLocks noChangeAspect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4300" y="21697950"/>
          <a:ext cx="876300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49</xdr:row>
      <xdr:rowOff>9525</xdr:rowOff>
    </xdr:from>
    <xdr:to>
      <xdr:col>0</xdr:col>
      <xdr:colOff>990600</xdr:colOff>
      <xdr:row>51</xdr:row>
      <xdr:rowOff>381000</xdr:rowOff>
    </xdr:to>
    <xdr:grpSp>
      <xdr:nvGrpSpPr>
        <xdr:cNvPr id="1039" name="Group 16"/>
        <xdr:cNvGrpSpPr>
          <a:grpSpLocks/>
        </xdr:cNvGrpSpPr>
      </xdr:nvGrpSpPr>
      <xdr:grpSpPr bwMode="auto">
        <a:xfrm>
          <a:off x="114300" y="17678400"/>
          <a:ext cx="876300" cy="1152525"/>
          <a:chOff x="0" y="0"/>
          <a:chExt cx="867701" cy="1172133"/>
        </a:xfrm>
      </xdr:grpSpPr>
      <xdr:pic>
        <xdr:nvPicPr>
          <xdr:cNvPr id="1075" name="image15.jpeg" descr="image15.jpeg"/>
          <xdr:cNvPicPr>
            <a:picLocks noChangeAspect="1"/>
          </xdr:cNvPicPr>
        </xdr:nvPicPr>
        <xdr:blipFill>
          <a:blip xmlns:r="http://schemas.openxmlformats.org/officeDocument/2006/relationships" r:embed="rId15" cstate="print"/>
          <a:srcRect/>
          <a:stretch>
            <a:fillRect/>
          </a:stretch>
        </xdr:blipFill>
        <xdr:spPr bwMode="auto">
          <a:xfrm>
            <a:off x="0" y="0"/>
            <a:ext cx="867702" cy="1172134"/>
          </a:xfrm>
          <a:prstGeom prst="rect">
            <a:avLst/>
          </a:prstGeom>
          <a:noFill/>
          <a:ln w="12700">
            <a:noFill/>
            <a:miter lim="400000"/>
            <a:headEnd/>
            <a:tailEnd/>
          </a:ln>
        </xdr:spPr>
      </xdr:pic>
      <xdr:pic>
        <xdr:nvPicPr>
          <xdr:cNvPr id="1076" name="image16.jpeg" descr="image16.jpeg"/>
          <xdr:cNvPicPr>
            <a:picLocks noChangeAspect="1"/>
          </xdr:cNvPicPr>
        </xdr:nvPicPr>
        <xdr:blipFill>
          <a:blip xmlns:r="http://schemas.openxmlformats.org/officeDocument/2006/relationships" r:embed="rId16" cstate="print"/>
          <a:srcRect/>
          <a:stretch>
            <a:fillRect/>
          </a:stretch>
        </xdr:blipFill>
        <xdr:spPr bwMode="auto">
          <a:xfrm>
            <a:off x="439369" y="696962"/>
            <a:ext cx="425056" cy="474283"/>
          </a:xfrm>
          <a:prstGeom prst="rect">
            <a:avLst/>
          </a:prstGeom>
          <a:noFill/>
          <a:ln w="12700">
            <a:noFill/>
            <a:miter lim="400000"/>
            <a:headEnd/>
            <a:tailEnd/>
          </a:ln>
        </xdr:spPr>
      </xdr:pic>
    </xdr:grpSp>
    <xdr:clientData/>
  </xdr:twoCellAnchor>
  <xdr:twoCellAnchor>
    <xdr:from>
      <xdr:col>0</xdr:col>
      <xdr:colOff>114300</xdr:colOff>
      <xdr:row>65</xdr:row>
      <xdr:rowOff>0</xdr:rowOff>
    </xdr:from>
    <xdr:to>
      <xdr:col>0</xdr:col>
      <xdr:colOff>990600</xdr:colOff>
      <xdr:row>70</xdr:row>
      <xdr:rowOff>381000</xdr:rowOff>
    </xdr:to>
    <xdr:pic>
      <xdr:nvPicPr>
        <xdr:cNvPr id="1040" name="image17.png" descr="image17.png"/>
        <xdr:cNvPicPr>
          <a:picLocks noChangeAspect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114300" y="23355300"/>
          <a:ext cx="876300" cy="23336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76200</xdr:colOff>
      <xdr:row>74</xdr:row>
      <xdr:rowOff>0</xdr:rowOff>
    </xdr:from>
    <xdr:to>
      <xdr:col>0</xdr:col>
      <xdr:colOff>942975</xdr:colOff>
      <xdr:row>76</xdr:row>
      <xdr:rowOff>381000</xdr:rowOff>
    </xdr:to>
    <xdr:pic>
      <xdr:nvPicPr>
        <xdr:cNvPr id="1041" name="image18.jpeg" descr="image18.jpeg"/>
        <xdr:cNvPicPr>
          <a:picLocks noChangeAspect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76200" y="26870025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80</xdr:row>
      <xdr:rowOff>0</xdr:rowOff>
    </xdr:from>
    <xdr:to>
      <xdr:col>0</xdr:col>
      <xdr:colOff>981075</xdr:colOff>
      <xdr:row>82</xdr:row>
      <xdr:rowOff>381000</xdr:rowOff>
    </xdr:to>
    <xdr:pic>
      <xdr:nvPicPr>
        <xdr:cNvPr id="1042" name="image19.jpeg" descr="image19.jpeg"/>
        <xdr:cNvPicPr>
          <a:picLocks noChangeAspect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114300" y="29213175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83</xdr:row>
      <xdr:rowOff>0</xdr:rowOff>
    </xdr:from>
    <xdr:to>
      <xdr:col>0</xdr:col>
      <xdr:colOff>990600</xdr:colOff>
      <xdr:row>97</xdr:row>
      <xdr:rowOff>381000</xdr:rowOff>
    </xdr:to>
    <xdr:grpSp>
      <xdr:nvGrpSpPr>
        <xdr:cNvPr id="1043" name="Group 22"/>
        <xdr:cNvGrpSpPr>
          <a:grpSpLocks/>
        </xdr:cNvGrpSpPr>
      </xdr:nvGrpSpPr>
      <xdr:grpSpPr bwMode="auto">
        <a:xfrm>
          <a:off x="114300" y="30384750"/>
          <a:ext cx="876300" cy="5848350"/>
          <a:chOff x="0" y="0"/>
          <a:chExt cx="870711" cy="5946609"/>
        </a:xfrm>
      </xdr:grpSpPr>
      <xdr:pic>
        <xdr:nvPicPr>
          <xdr:cNvPr id="1073" name="image20.png" descr="image20.png"/>
          <xdr:cNvPicPr>
            <a:picLocks noChangeAspect="1"/>
          </xdr:cNvPicPr>
        </xdr:nvPicPr>
        <xdr:blipFill>
          <a:blip xmlns:r="http://schemas.openxmlformats.org/officeDocument/2006/relationships" r:embed="rId20" cstate="print"/>
          <a:srcRect/>
          <a:stretch>
            <a:fillRect/>
          </a:stretch>
        </xdr:blipFill>
        <xdr:spPr bwMode="auto">
          <a:xfrm>
            <a:off x="0" y="0"/>
            <a:ext cx="870712" cy="3558782"/>
          </a:xfrm>
          <a:prstGeom prst="rect">
            <a:avLst/>
          </a:prstGeom>
          <a:noFill/>
          <a:ln w="12700">
            <a:noFill/>
            <a:miter lim="400000"/>
            <a:headEnd/>
            <a:tailEnd/>
          </a:ln>
        </xdr:spPr>
      </xdr:pic>
      <xdr:pic>
        <xdr:nvPicPr>
          <xdr:cNvPr id="1074" name="image21.png" descr="image21.png"/>
          <xdr:cNvPicPr>
            <a:picLocks noChangeAspect="1"/>
          </xdr:cNvPicPr>
        </xdr:nvPicPr>
        <xdr:blipFill>
          <a:blip xmlns:r="http://schemas.openxmlformats.org/officeDocument/2006/relationships" r:embed="rId21" cstate="print"/>
          <a:srcRect/>
          <a:stretch>
            <a:fillRect/>
          </a:stretch>
        </xdr:blipFill>
        <xdr:spPr bwMode="auto">
          <a:xfrm>
            <a:off x="0" y="3579914"/>
            <a:ext cx="869430" cy="2366696"/>
          </a:xfrm>
          <a:prstGeom prst="rect">
            <a:avLst/>
          </a:prstGeom>
          <a:noFill/>
          <a:ln w="12700">
            <a:noFill/>
            <a:miter lim="400000"/>
            <a:headEnd/>
            <a:tailEnd/>
          </a:ln>
        </xdr:spPr>
      </xdr:pic>
    </xdr:grpSp>
    <xdr:clientData/>
  </xdr:twoCellAnchor>
  <xdr:twoCellAnchor>
    <xdr:from>
      <xdr:col>0</xdr:col>
      <xdr:colOff>114300</xdr:colOff>
      <xdr:row>71</xdr:row>
      <xdr:rowOff>0</xdr:rowOff>
    </xdr:from>
    <xdr:to>
      <xdr:col>0</xdr:col>
      <xdr:colOff>990600</xdr:colOff>
      <xdr:row>73</xdr:row>
      <xdr:rowOff>381000</xdr:rowOff>
    </xdr:to>
    <xdr:pic>
      <xdr:nvPicPr>
        <xdr:cNvPr id="1044" name="image22.jpeg" descr="image22.jpeg"/>
        <xdr:cNvPicPr>
          <a:picLocks noChangeAspect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114300" y="25698450"/>
          <a:ext cx="876300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95250</xdr:colOff>
      <xdr:row>77</xdr:row>
      <xdr:rowOff>9525</xdr:rowOff>
    </xdr:from>
    <xdr:to>
      <xdr:col>0</xdr:col>
      <xdr:colOff>933450</xdr:colOff>
      <xdr:row>79</xdr:row>
      <xdr:rowOff>342900</xdr:rowOff>
    </xdr:to>
    <xdr:pic>
      <xdr:nvPicPr>
        <xdr:cNvPr id="1045" name="image23.jpeg" descr="image23.jpeg"/>
        <xdr:cNvPicPr>
          <a:picLocks noChangeAspect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95250" y="28051125"/>
          <a:ext cx="838200" cy="11144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99</xdr:row>
      <xdr:rowOff>0</xdr:rowOff>
    </xdr:from>
    <xdr:to>
      <xdr:col>0</xdr:col>
      <xdr:colOff>981075</xdr:colOff>
      <xdr:row>101</xdr:row>
      <xdr:rowOff>381000</xdr:rowOff>
    </xdr:to>
    <xdr:pic>
      <xdr:nvPicPr>
        <xdr:cNvPr id="1046" name="image24.jpeg" descr="image24.jpeg"/>
        <xdr:cNvPicPr>
          <a:picLocks noChangeAspect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114300" y="36537900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102</xdr:row>
      <xdr:rowOff>0</xdr:rowOff>
    </xdr:from>
    <xdr:to>
      <xdr:col>0</xdr:col>
      <xdr:colOff>981075</xdr:colOff>
      <xdr:row>104</xdr:row>
      <xdr:rowOff>381000</xdr:rowOff>
    </xdr:to>
    <xdr:pic>
      <xdr:nvPicPr>
        <xdr:cNvPr id="1047" name="image25.jpeg" descr="image25.jpeg"/>
        <xdr:cNvPicPr>
          <a:picLocks noChangeAspect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114300" y="37709475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118</xdr:row>
      <xdr:rowOff>9525</xdr:rowOff>
    </xdr:from>
    <xdr:to>
      <xdr:col>0</xdr:col>
      <xdr:colOff>990600</xdr:colOff>
      <xdr:row>120</xdr:row>
      <xdr:rowOff>381000</xdr:rowOff>
    </xdr:to>
    <xdr:pic>
      <xdr:nvPicPr>
        <xdr:cNvPr id="1048" name="image26.jpeg" descr="image26.jpeg"/>
        <xdr:cNvPicPr>
          <a:picLocks noChangeAspect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114300" y="43567350"/>
          <a:ext cx="876300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124</xdr:row>
      <xdr:rowOff>0</xdr:rowOff>
    </xdr:from>
    <xdr:to>
      <xdr:col>0</xdr:col>
      <xdr:colOff>990600</xdr:colOff>
      <xdr:row>126</xdr:row>
      <xdr:rowOff>381000</xdr:rowOff>
    </xdr:to>
    <xdr:pic>
      <xdr:nvPicPr>
        <xdr:cNvPr id="1049" name="image27.jpeg" descr="image27.jpeg"/>
        <xdr:cNvPicPr>
          <a:picLocks noChangeAspect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123825" y="45900975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114300</xdr:colOff>
      <xdr:row>121</xdr:row>
      <xdr:rowOff>0</xdr:rowOff>
    </xdr:from>
    <xdr:to>
      <xdr:col>0</xdr:col>
      <xdr:colOff>990600</xdr:colOff>
      <xdr:row>123</xdr:row>
      <xdr:rowOff>381000</xdr:rowOff>
    </xdr:to>
    <xdr:pic>
      <xdr:nvPicPr>
        <xdr:cNvPr id="1050" name="image28.jpeg" descr="image28.jpeg"/>
        <xdr:cNvPicPr>
          <a:picLocks noChangeAspect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14300" y="44729400"/>
          <a:ext cx="876300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127</xdr:row>
      <xdr:rowOff>0</xdr:rowOff>
    </xdr:from>
    <xdr:to>
      <xdr:col>0</xdr:col>
      <xdr:colOff>990600</xdr:colOff>
      <xdr:row>129</xdr:row>
      <xdr:rowOff>381000</xdr:rowOff>
    </xdr:to>
    <xdr:grpSp>
      <xdr:nvGrpSpPr>
        <xdr:cNvPr id="1051" name="Group 34"/>
        <xdr:cNvGrpSpPr>
          <a:grpSpLocks/>
        </xdr:cNvGrpSpPr>
      </xdr:nvGrpSpPr>
      <xdr:grpSpPr bwMode="auto">
        <a:xfrm>
          <a:off x="123825" y="47072550"/>
          <a:ext cx="866775" cy="1162050"/>
          <a:chOff x="0" y="0"/>
          <a:chExt cx="868184" cy="1172488"/>
        </a:xfrm>
      </xdr:grpSpPr>
      <xdr:pic>
        <xdr:nvPicPr>
          <xdr:cNvPr id="1071" name="image15.jpeg" descr="image15.jpeg"/>
          <xdr:cNvPicPr>
            <a:picLocks noChangeAspect="1"/>
          </xdr:cNvPicPr>
        </xdr:nvPicPr>
        <xdr:blipFill>
          <a:blip xmlns:r="http://schemas.openxmlformats.org/officeDocument/2006/relationships" r:embed="rId15" cstate="print"/>
          <a:srcRect/>
          <a:stretch>
            <a:fillRect/>
          </a:stretch>
        </xdr:blipFill>
        <xdr:spPr bwMode="auto">
          <a:xfrm>
            <a:off x="0" y="0"/>
            <a:ext cx="868185" cy="1172489"/>
          </a:xfrm>
          <a:prstGeom prst="rect">
            <a:avLst/>
          </a:prstGeom>
          <a:noFill/>
          <a:ln w="12700">
            <a:noFill/>
            <a:miter lim="400000"/>
            <a:headEnd/>
            <a:tailEnd/>
          </a:ln>
        </xdr:spPr>
      </xdr:pic>
      <xdr:pic>
        <xdr:nvPicPr>
          <xdr:cNvPr id="1072" name="image31.jpeg" descr="image31.jpeg"/>
          <xdr:cNvPicPr>
            <a:picLocks noChangeAspect="1"/>
          </xdr:cNvPicPr>
        </xdr:nvPicPr>
        <xdr:blipFill>
          <a:blip xmlns:r="http://schemas.openxmlformats.org/officeDocument/2006/relationships" r:embed="rId29" cstate="print"/>
          <a:srcRect/>
          <a:stretch>
            <a:fillRect/>
          </a:stretch>
        </xdr:blipFill>
        <xdr:spPr bwMode="auto">
          <a:xfrm>
            <a:off x="441502" y="703846"/>
            <a:ext cx="424384" cy="468642"/>
          </a:xfrm>
          <a:prstGeom prst="rect">
            <a:avLst/>
          </a:prstGeom>
          <a:noFill/>
          <a:ln w="12700">
            <a:noFill/>
            <a:miter lim="400000"/>
            <a:headEnd/>
            <a:tailEnd/>
          </a:ln>
        </xdr:spPr>
      </xdr:pic>
    </xdr:grpSp>
    <xdr:clientData/>
  </xdr:twoCellAnchor>
  <xdr:twoCellAnchor>
    <xdr:from>
      <xdr:col>0</xdr:col>
      <xdr:colOff>123825</xdr:colOff>
      <xdr:row>132</xdr:row>
      <xdr:rowOff>200025</xdr:rowOff>
    </xdr:from>
    <xdr:to>
      <xdr:col>0</xdr:col>
      <xdr:colOff>990600</xdr:colOff>
      <xdr:row>135</xdr:row>
      <xdr:rowOff>180975</xdr:rowOff>
    </xdr:to>
    <xdr:pic>
      <xdr:nvPicPr>
        <xdr:cNvPr id="1052" name="image32.jpeg" descr="image32.jpeg"/>
        <xdr:cNvPicPr>
          <a:picLocks noChangeAspect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23825" y="48958500"/>
          <a:ext cx="866775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137</xdr:row>
      <xdr:rowOff>9525</xdr:rowOff>
    </xdr:from>
    <xdr:to>
      <xdr:col>0</xdr:col>
      <xdr:colOff>990600</xdr:colOff>
      <xdr:row>139</xdr:row>
      <xdr:rowOff>381000</xdr:rowOff>
    </xdr:to>
    <xdr:pic>
      <xdr:nvPicPr>
        <xdr:cNvPr id="1053" name="image33.jpeg" descr="image33.jpeg"/>
        <xdr:cNvPicPr>
          <a:picLocks noChangeAspect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23825" y="50625375"/>
          <a:ext cx="866775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140</xdr:row>
      <xdr:rowOff>0</xdr:rowOff>
    </xdr:from>
    <xdr:to>
      <xdr:col>0</xdr:col>
      <xdr:colOff>990600</xdr:colOff>
      <xdr:row>142</xdr:row>
      <xdr:rowOff>381000</xdr:rowOff>
    </xdr:to>
    <xdr:pic>
      <xdr:nvPicPr>
        <xdr:cNvPr id="1054" name="image34.jpeg" descr="image34.jpeg"/>
        <xdr:cNvPicPr>
          <a:picLocks noChangeAspect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123825" y="51787425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66675</xdr:colOff>
      <xdr:row>143</xdr:row>
      <xdr:rowOff>0</xdr:rowOff>
    </xdr:from>
    <xdr:to>
      <xdr:col>0</xdr:col>
      <xdr:colOff>933450</xdr:colOff>
      <xdr:row>145</xdr:row>
      <xdr:rowOff>381000</xdr:rowOff>
    </xdr:to>
    <xdr:pic>
      <xdr:nvPicPr>
        <xdr:cNvPr id="1055" name="image35.jpeg" descr="image35.jpeg"/>
        <xdr:cNvPicPr>
          <a:picLocks noChangeAspect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66675" y="52959000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148</xdr:row>
      <xdr:rowOff>0</xdr:rowOff>
    </xdr:from>
    <xdr:to>
      <xdr:col>0</xdr:col>
      <xdr:colOff>990600</xdr:colOff>
      <xdr:row>150</xdr:row>
      <xdr:rowOff>381000</xdr:rowOff>
    </xdr:to>
    <xdr:pic>
      <xdr:nvPicPr>
        <xdr:cNvPr id="1056" name="image36.jpeg" descr="image36.jpeg"/>
        <xdr:cNvPicPr>
          <a:picLocks noChangeAspect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123825" y="54654450"/>
          <a:ext cx="866775" cy="11620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153</xdr:row>
      <xdr:rowOff>200025</xdr:rowOff>
    </xdr:from>
    <xdr:to>
      <xdr:col>0</xdr:col>
      <xdr:colOff>990600</xdr:colOff>
      <xdr:row>156</xdr:row>
      <xdr:rowOff>180975</xdr:rowOff>
    </xdr:to>
    <xdr:pic>
      <xdr:nvPicPr>
        <xdr:cNvPr id="1057" name="image37.jpeg" descr="image37.jpeg"/>
        <xdr:cNvPicPr>
          <a:picLocks noChangeAspect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123825" y="56540400"/>
          <a:ext cx="866775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157</xdr:row>
      <xdr:rowOff>247650</xdr:rowOff>
    </xdr:from>
    <xdr:to>
      <xdr:col>0</xdr:col>
      <xdr:colOff>990600</xdr:colOff>
      <xdr:row>160</xdr:row>
      <xdr:rowOff>219075</xdr:rowOff>
    </xdr:to>
    <xdr:pic>
      <xdr:nvPicPr>
        <xdr:cNvPr id="1058" name="image38.jpeg" descr="image38.jpeg"/>
        <xdr:cNvPicPr>
          <a:picLocks noChangeAspect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123825" y="58150125"/>
          <a:ext cx="866775" cy="11430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163</xdr:row>
      <xdr:rowOff>9525</xdr:rowOff>
    </xdr:from>
    <xdr:to>
      <xdr:col>0</xdr:col>
      <xdr:colOff>990600</xdr:colOff>
      <xdr:row>165</xdr:row>
      <xdr:rowOff>381000</xdr:rowOff>
    </xdr:to>
    <xdr:pic>
      <xdr:nvPicPr>
        <xdr:cNvPr id="1059" name="image39.jpeg" descr="image39.jpeg"/>
        <xdr:cNvPicPr>
          <a:picLocks noChangeAspect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123825" y="60150375"/>
          <a:ext cx="866775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123825</xdr:colOff>
      <xdr:row>166</xdr:row>
      <xdr:rowOff>9525</xdr:rowOff>
    </xdr:from>
    <xdr:to>
      <xdr:col>0</xdr:col>
      <xdr:colOff>990600</xdr:colOff>
      <xdr:row>168</xdr:row>
      <xdr:rowOff>381000</xdr:rowOff>
    </xdr:to>
    <xdr:pic>
      <xdr:nvPicPr>
        <xdr:cNvPr id="1060" name="image40.jpeg" descr="image40.jpeg"/>
        <xdr:cNvPicPr>
          <a:picLocks noChangeAspect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123825" y="61321950"/>
          <a:ext cx="866775" cy="11525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152400</xdr:colOff>
      <xdr:row>174</xdr:row>
      <xdr:rowOff>57150</xdr:rowOff>
    </xdr:from>
    <xdr:to>
      <xdr:col>0</xdr:col>
      <xdr:colOff>847725</xdr:colOff>
      <xdr:row>176</xdr:row>
      <xdr:rowOff>371475</xdr:rowOff>
    </xdr:to>
    <xdr:pic>
      <xdr:nvPicPr>
        <xdr:cNvPr id="1061" name="image41.jpeg" descr="image41.jpeg"/>
        <xdr:cNvPicPr>
          <a:picLocks noChangeAspect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152400" y="64293750"/>
          <a:ext cx="695325" cy="11239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133350</xdr:colOff>
      <xdr:row>177</xdr:row>
      <xdr:rowOff>47625</xdr:rowOff>
    </xdr:from>
    <xdr:to>
      <xdr:col>0</xdr:col>
      <xdr:colOff>895350</xdr:colOff>
      <xdr:row>179</xdr:row>
      <xdr:rowOff>352425</xdr:rowOff>
    </xdr:to>
    <xdr:pic>
      <xdr:nvPicPr>
        <xdr:cNvPr id="1062" name="image42.jpeg" descr="image42.jpeg"/>
        <xdr:cNvPicPr>
          <a:picLocks noChangeAspect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133350" y="65570100"/>
          <a:ext cx="762000" cy="11715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85725</xdr:colOff>
      <xdr:row>182</xdr:row>
      <xdr:rowOff>28575</xdr:rowOff>
    </xdr:from>
    <xdr:to>
      <xdr:col>0</xdr:col>
      <xdr:colOff>942975</xdr:colOff>
      <xdr:row>184</xdr:row>
      <xdr:rowOff>457200</xdr:rowOff>
    </xdr:to>
    <xdr:pic>
      <xdr:nvPicPr>
        <xdr:cNvPr id="1063" name="image43.jpeg" descr="image43.jpeg"/>
        <xdr:cNvPicPr>
          <a:picLocks noChangeAspect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85725" y="67408425"/>
          <a:ext cx="857250" cy="128587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95250</xdr:colOff>
      <xdr:row>187</xdr:row>
      <xdr:rowOff>19050</xdr:rowOff>
    </xdr:from>
    <xdr:to>
      <xdr:col>0</xdr:col>
      <xdr:colOff>1009650</xdr:colOff>
      <xdr:row>189</xdr:row>
      <xdr:rowOff>314325</xdr:rowOff>
    </xdr:to>
    <xdr:pic>
      <xdr:nvPicPr>
        <xdr:cNvPr id="1064" name="image44.jpeg" descr="image44.jpeg"/>
        <xdr:cNvPicPr>
          <a:picLocks noChangeAspect="1"/>
        </xdr:cNvPicPr>
      </xdr:nvPicPr>
      <xdr:blipFill>
        <a:blip xmlns:r="http://schemas.openxmlformats.org/officeDocument/2006/relationships" r:embed="rId42" cstate="print"/>
        <a:srcRect/>
        <a:stretch>
          <a:fillRect/>
        </a:stretch>
      </xdr:blipFill>
      <xdr:spPr bwMode="auto">
        <a:xfrm>
          <a:off x="95250" y="69351525"/>
          <a:ext cx="914400" cy="11906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104775</xdr:colOff>
      <xdr:row>190</xdr:row>
      <xdr:rowOff>19050</xdr:rowOff>
    </xdr:from>
    <xdr:to>
      <xdr:col>0</xdr:col>
      <xdr:colOff>1009650</xdr:colOff>
      <xdr:row>192</xdr:row>
      <xdr:rowOff>323850</xdr:rowOff>
    </xdr:to>
    <xdr:pic>
      <xdr:nvPicPr>
        <xdr:cNvPr id="1065" name="image45.jpeg" descr="image45.jpeg"/>
        <xdr:cNvPicPr>
          <a:picLocks noChangeAspect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104775" y="70665975"/>
          <a:ext cx="904875" cy="125730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95250</xdr:colOff>
      <xdr:row>194</xdr:row>
      <xdr:rowOff>28575</xdr:rowOff>
    </xdr:from>
    <xdr:to>
      <xdr:col>0</xdr:col>
      <xdr:colOff>1009650</xdr:colOff>
      <xdr:row>196</xdr:row>
      <xdr:rowOff>428625</xdr:rowOff>
    </xdr:to>
    <xdr:pic>
      <xdr:nvPicPr>
        <xdr:cNvPr id="1066" name="image46.jpeg" descr="image46.jpeg"/>
        <xdr:cNvPicPr>
          <a:picLocks noChangeAspect="1"/>
        </xdr:cNvPicPr>
      </xdr:nvPicPr>
      <xdr:blipFill>
        <a:blip xmlns:r="http://schemas.openxmlformats.org/officeDocument/2006/relationships" r:embed="rId44" cstate="print"/>
        <a:srcRect/>
        <a:stretch>
          <a:fillRect/>
        </a:stretch>
      </xdr:blipFill>
      <xdr:spPr bwMode="auto">
        <a:xfrm>
          <a:off x="95250" y="72332850"/>
          <a:ext cx="914400" cy="1390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57150</xdr:colOff>
      <xdr:row>197</xdr:row>
      <xdr:rowOff>19050</xdr:rowOff>
    </xdr:from>
    <xdr:to>
      <xdr:col>0</xdr:col>
      <xdr:colOff>990600</xdr:colOff>
      <xdr:row>199</xdr:row>
      <xdr:rowOff>419100</xdr:rowOff>
    </xdr:to>
    <xdr:pic>
      <xdr:nvPicPr>
        <xdr:cNvPr id="1067" name="image47.jpeg" descr="image47.jpeg"/>
        <xdr:cNvPicPr>
          <a:picLocks noChangeAspect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150" y="73790175"/>
          <a:ext cx="933450" cy="13906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85725</xdr:colOff>
      <xdr:row>202</xdr:row>
      <xdr:rowOff>47625</xdr:rowOff>
    </xdr:from>
    <xdr:to>
      <xdr:col>0</xdr:col>
      <xdr:colOff>923925</xdr:colOff>
      <xdr:row>204</xdr:row>
      <xdr:rowOff>361950</xdr:rowOff>
    </xdr:to>
    <xdr:pic>
      <xdr:nvPicPr>
        <xdr:cNvPr id="1068" name="image48.jpeg" descr="image48.jpeg"/>
        <xdr:cNvPicPr>
          <a:picLocks noChangeAspect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85725" y="75742800"/>
          <a:ext cx="838200" cy="12763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57150</xdr:colOff>
      <xdr:row>205</xdr:row>
      <xdr:rowOff>19050</xdr:rowOff>
    </xdr:from>
    <xdr:to>
      <xdr:col>0</xdr:col>
      <xdr:colOff>962025</xdr:colOff>
      <xdr:row>207</xdr:row>
      <xdr:rowOff>371475</xdr:rowOff>
    </xdr:to>
    <xdr:pic>
      <xdr:nvPicPr>
        <xdr:cNvPr id="1069" name="image49.jpeg" descr="image49.jpeg"/>
        <xdr:cNvPicPr>
          <a:picLocks noChangeAspect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57150" y="77123925"/>
          <a:ext cx="904875" cy="1304925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  <xdr:twoCellAnchor>
    <xdr:from>
      <xdr:col>0</xdr:col>
      <xdr:colOff>85725</xdr:colOff>
      <xdr:row>212</xdr:row>
      <xdr:rowOff>38100</xdr:rowOff>
    </xdr:from>
    <xdr:to>
      <xdr:col>0</xdr:col>
      <xdr:colOff>933450</xdr:colOff>
      <xdr:row>213</xdr:row>
      <xdr:rowOff>561975</xdr:rowOff>
    </xdr:to>
    <xdr:pic>
      <xdr:nvPicPr>
        <xdr:cNvPr id="1070" name="image50.jpeg" descr="image50.jpeg"/>
        <xdr:cNvPicPr>
          <a:picLocks noChangeAspect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85725" y="79590900"/>
          <a:ext cx="847725" cy="1200150"/>
        </a:xfrm>
        <a:prstGeom prst="rect">
          <a:avLst/>
        </a:prstGeom>
        <a:noFill/>
        <a:ln w="12700">
          <a:noFill/>
          <a:miter lim="4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5"/>
  <sheetViews>
    <sheetView showGridLines="0" tabSelected="1" workbookViewId="0">
      <selection activeCell="A2" sqref="A2:M2"/>
    </sheetView>
  </sheetViews>
  <sheetFormatPr defaultColWidth="9" defaultRowHeight="12.75" customHeight="1" x14ac:dyDescent="0.2"/>
  <cols>
    <col min="1" max="1" width="19.1640625" style="1" customWidth="1"/>
    <col min="2" max="4" width="19.5" style="1" customWidth="1"/>
    <col min="5" max="5" width="11.5" style="1" customWidth="1"/>
    <col min="6" max="6" width="24.5" style="1" customWidth="1"/>
    <col min="7" max="7" width="3.5" style="1" customWidth="1"/>
    <col min="8" max="8" width="3.83203125" style="1" customWidth="1"/>
    <col min="9" max="11" width="3.5" style="1" customWidth="1"/>
    <col min="12" max="12" width="10.1640625" style="1" customWidth="1"/>
    <col min="13" max="14" width="11.5" style="1" customWidth="1"/>
    <col min="15" max="16" width="9" style="1" customWidth="1"/>
    <col min="17" max="16384" width="9" style="1"/>
  </cols>
  <sheetData>
    <row r="1" spans="1:15" ht="24.75" customHeight="1" x14ac:dyDescent="0.2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  <c r="N1" s="47"/>
      <c r="O1" s="2"/>
    </row>
    <row r="2" spans="1:15" ht="20.45" customHeight="1" x14ac:dyDescent="0.2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5"/>
      <c r="N2" s="43"/>
      <c r="O2" s="2"/>
    </row>
    <row r="3" spans="1:15" ht="11.25" customHeight="1" x14ac:dyDescent="0.2">
      <c r="A3" s="3"/>
      <c r="B3" s="4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7">
        <v>40</v>
      </c>
      <c r="H3" s="7">
        <v>42</v>
      </c>
      <c r="I3" s="7">
        <v>44</v>
      </c>
      <c r="J3" s="7">
        <v>46</v>
      </c>
      <c r="K3" s="7">
        <v>48</v>
      </c>
      <c r="L3" s="6" t="s">
        <v>7</v>
      </c>
      <c r="M3" s="8" t="s">
        <v>145</v>
      </c>
      <c r="N3" s="8" t="s">
        <v>146</v>
      </c>
      <c r="O3" s="2"/>
    </row>
    <row r="4" spans="1:15" ht="23.45" customHeight="1" x14ac:dyDescent="0.2">
      <c r="A4" s="64" t="s">
        <v>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6"/>
      <c r="N4" s="44"/>
      <c r="O4" s="2"/>
    </row>
    <row r="5" spans="1:15" ht="31.35" customHeight="1" x14ac:dyDescent="0.2">
      <c r="A5" s="52"/>
      <c r="B5" s="48" t="s">
        <v>10</v>
      </c>
      <c r="C5" s="48" t="s">
        <v>11</v>
      </c>
      <c r="D5" s="48" t="s">
        <v>12</v>
      </c>
      <c r="E5" s="9">
        <v>2000</v>
      </c>
      <c r="F5" s="10" t="s">
        <v>13</v>
      </c>
      <c r="G5" s="11"/>
      <c r="H5" s="12">
        <v>4</v>
      </c>
      <c r="I5" s="11"/>
      <c r="J5" s="11"/>
      <c r="K5" s="11"/>
      <c r="L5" s="12">
        <v>4</v>
      </c>
      <c r="M5" s="50">
        <v>70</v>
      </c>
      <c r="N5" s="50">
        <f>M5*2.8</f>
        <v>196</v>
      </c>
      <c r="O5" s="2"/>
    </row>
    <row r="6" spans="1:15" ht="31.35" customHeight="1" x14ac:dyDescent="0.2">
      <c r="A6" s="53"/>
      <c r="B6" s="55"/>
      <c r="C6" s="55"/>
      <c r="D6" s="55"/>
      <c r="E6" s="9">
        <v>4020</v>
      </c>
      <c r="F6" s="13" t="s">
        <v>14</v>
      </c>
      <c r="G6" s="11"/>
      <c r="H6" s="14">
        <v>1</v>
      </c>
      <c r="I6" s="11"/>
      <c r="J6" s="11"/>
      <c r="K6" s="11"/>
      <c r="L6" s="14">
        <v>1</v>
      </c>
      <c r="M6" s="69"/>
      <c r="N6" s="69"/>
      <c r="O6" s="2"/>
    </row>
    <row r="7" spans="1:15" ht="31.35" customHeight="1" x14ac:dyDescent="0.2">
      <c r="A7" s="54"/>
      <c r="B7" s="49"/>
      <c r="C7" s="49"/>
      <c r="D7" s="49"/>
      <c r="E7" s="11"/>
      <c r="F7" s="11"/>
      <c r="G7" s="11"/>
      <c r="H7" s="11"/>
      <c r="I7" s="11"/>
      <c r="J7" s="11"/>
      <c r="K7" s="11"/>
      <c r="L7" s="11"/>
      <c r="M7" s="51"/>
      <c r="N7" s="51"/>
      <c r="O7" s="2"/>
    </row>
    <row r="8" spans="1:15" ht="31.35" customHeight="1" x14ac:dyDescent="0.2">
      <c r="A8" s="52"/>
      <c r="B8" s="48" t="s">
        <v>15</v>
      </c>
      <c r="C8" s="56" t="s">
        <v>16</v>
      </c>
      <c r="D8" s="48" t="s">
        <v>17</v>
      </c>
      <c r="E8" s="9">
        <v>2000</v>
      </c>
      <c r="F8" s="13" t="s">
        <v>18</v>
      </c>
      <c r="G8" s="11"/>
      <c r="H8" s="11"/>
      <c r="I8" s="11"/>
      <c r="J8" s="11"/>
      <c r="K8" s="11"/>
      <c r="L8" s="11"/>
      <c r="M8" s="50">
        <v>76</v>
      </c>
      <c r="N8" s="50">
        <f>M8*2.8</f>
        <v>212.79999999999998</v>
      </c>
      <c r="O8" s="2"/>
    </row>
    <row r="9" spans="1:15" ht="31.35" customHeight="1" x14ac:dyDescent="0.2">
      <c r="A9" s="53"/>
      <c r="B9" s="55"/>
      <c r="C9" s="55"/>
      <c r="D9" s="55"/>
      <c r="E9" s="9">
        <v>1120</v>
      </c>
      <c r="F9" s="13" t="s">
        <v>19</v>
      </c>
      <c r="G9" s="11"/>
      <c r="H9" s="14">
        <v>2</v>
      </c>
      <c r="I9" s="11"/>
      <c r="J9" s="11"/>
      <c r="K9" s="11"/>
      <c r="L9" s="14">
        <v>2</v>
      </c>
      <c r="M9" s="69"/>
      <c r="N9" s="69"/>
      <c r="O9" s="2"/>
    </row>
    <row r="10" spans="1:15" ht="31.35" customHeight="1" x14ac:dyDescent="0.2">
      <c r="A10" s="54"/>
      <c r="B10" s="49"/>
      <c r="C10" s="49"/>
      <c r="D10" s="49"/>
      <c r="E10" s="9">
        <v>4020</v>
      </c>
      <c r="F10" s="13" t="s">
        <v>14</v>
      </c>
      <c r="G10" s="11"/>
      <c r="H10" s="11"/>
      <c r="I10" s="11"/>
      <c r="J10" s="11"/>
      <c r="K10" s="11"/>
      <c r="L10" s="11"/>
      <c r="M10" s="51"/>
      <c r="N10" s="51"/>
      <c r="O10" s="2"/>
    </row>
    <row r="11" spans="1:15" ht="31.35" customHeight="1" x14ac:dyDescent="0.2">
      <c r="A11" s="52"/>
      <c r="B11" s="48" t="s">
        <v>20</v>
      </c>
      <c r="C11" s="48" t="s">
        <v>21</v>
      </c>
      <c r="D11" s="48" t="s">
        <v>17</v>
      </c>
      <c r="E11" s="9">
        <v>2000</v>
      </c>
      <c r="F11" s="13" t="s">
        <v>18</v>
      </c>
      <c r="G11" s="14">
        <v>6</v>
      </c>
      <c r="H11" s="14">
        <v>16</v>
      </c>
      <c r="I11" s="14">
        <v>12</v>
      </c>
      <c r="J11" s="14">
        <v>10</v>
      </c>
      <c r="K11" s="14">
        <v>4</v>
      </c>
      <c r="L11" s="14">
        <v>48</v>
      </c>
      <c r="M11" s="50">
        <v>85</v>
      </c>
      <c r="N11" s="50">
        <f>M11*2.8</f>
        <v>237.99999999999997</v>
      </c>
      <c r="O11" s="2"/>
    </row>
    <row r="12" spans="1:15" ht="31.35" customHeight="1" x14ac:dyDescent="0.2">
      <c r="A12" s="53"/>
      <c r="B12" s="55"/>
      <c r="C12" s="55"/>
      <c r="D12" s="55"/>
      <c r="E12" s="9">
        <v>1120</v>
      </c>
      <c r="F12" s="13" t="s">
        <v>19</v>
      </c>
      <c r="G12" s="11"/>
      <c r="H12" s="14">
        <v>4</v>
      </c>
      <c r="I12" s="14">
        <v>5</v>
      </c>
      <c r="J12" s="14">
        <v>4</v>
      </c>
      <c r="K12" s="11"/>
      <c r="L12" s="14">
        <v>13</v>
      </c>
      <c r="M12" s="69"/>
      <c r="N12" s="69"/>
      <c r="O12" s="2"/>
    </row>
    <row r="13" spans="1:15" ht="31.35" customHeight="1" x14ac:dyDescent="0.2">
      <c r="A13" s="54"/>
      <c r="B13" s="49"/>
      <c r="C13" s="49"/>
      <c r="D13" s="49"/>
      <c r="E13" s="9">
        <v>8320</v>
      </c>
      <c r="F13" s="13" t="s">
        <v>22</v>
      </c>
      <c r="G13" s="11"/>
      <c r="H13" s="14">
        <v>1</v>
      </c>
      <c r="I13" s="11"/>
      <c r="J13" s="11"/>
      <c r="K13" s="11"/>
      <c r="L13" s="14">
        <v>1</v>
      </c>
      <c r="M13" s="51"/>
      <c r="N13" s="51"/>
      <c r="O13" s="2"/>
    </row>
    <row r="14" spans="1:15" ht="31.35" customHeight="1" x14ac:dyDescent="0.2">
      <c r="A14" s="52"/>
      <c r="B14" s="48" t="s">
        <v>23</v>
      </c>
      <c r="C14" s="48" t="s">
        <v>11</v>
      </c>
      <c r="D14" s="48" t="s">
        <v>12</v>
      </c>
      <c r="E14" s="9">
        <v>2000</v>
      </c>
      <c r="F14" s="13" t="s">
        <v>18</v>
      </c>
      <c r="G14" s="14">
        <v>1</v>
      </c>
      <c r="H14" s="11"/>
      <c r="I14" s="14">
        <v>4</v>
      </c>
      <c r="J14" s="14">
        <v>5</v>
      </c>
      <c r="K14" s="11"/>
      <c r="L14" s="14">
        <v>10</v>
      </c>
      <c r="M14" s="50">
        <v>60</v>
      </c>
      <c r="N14" s="50">
        <f>M14*2.8</f>
        <v>168</v>
      </c>
      <c r="O14" s="2"/>
    </row>
    <row r="15" spans="1:15" ht="31.35" customHeight="1" x14ac:dyDescent="0.2">
      <c r="A15" s="53"/>
      <c r="B15" s="55"/>
      <c r="C15" s="55"/>
      <c r="D15" s="55"/>
      <c r="E15" s="9">
        <v>1120</v>
      </c>
      <c r="F15" s="13" t="s">
        <v>19</v>
      </c>
      <c r="G15" s="14">
        <v>1</v>
      </c>
      <c r="H15" s="14">
        <v>1</v>
      </c>
      <c r="I15" s="11"/>
      <c r="J15" s="11"/>
      <c r="K15" s="11"/>
      <c r="L15" s="14">
        <v>2</v>
      </c>
      <c r="M15" s="69"/>
      <c r="N15" s="69"/>
      <c r="O15" s="2"/>
    </row>
    <row r="16" spans="1:15" ht="31.35" customHeight="1" x14ac:dyDescent="0.2">
      <c r="A16" s="54"/>
      <c r="B16" s="49"/>
      <c r="C16" s="49"/>
      <c r="D16" s="49"/>
      <c r="E16" s="9">
        <v>4020</v>
      </c>
      <c r="F16" s="13" t="s">
        <v>14</v>
      </c>
      <c r="G16" s="11"/>
      <c r="H16" s="11"/>
      <c r="I16" s="11"/>
      <c r="J16" s="11"/>
      <c r="K16" s="11"/>
      <c r="L16" s="11"/>
      <c r="M16" s="51"/>
      <c r="N16" s="51"/>
      <c r="O16" s="2"/>
    </row>
    <row r="17" spans="1:15" ht="31.35" customHeight="1" x14ac:dyDescent="0.2">
      <c r="A17" s="52"/>
      <c r="B17" s="48" t="s">
        <v>24</v>
      </c>
      <c r="C17" s="56" t="s">
        <v>16</v>
      </c>
      <c r="D17" s="48" t="s">
        <v>17</v>
      </c>
      <c r="E17" s="9">
        <v>2075</v>
      </c>
      <c r="F17" s="13" t="s">
        <v>25</v>
      </c>
      <c r="G17" s="14">
        <v>2</v>
      </c>
      <c r="H17" s="14">
        <v>2</v>
      </c>
      <c r="I17" s="11"/>
      <c r="J17" s="11"/>
      <c r="K17" s="11"/>
      <c r="L17" s="14">
        <v>4</v>
      </c>
      <c r="M17" s="50">
        <v>70</v>
      </c>
      <c r="N17" s="50">
        <f>M17*2.8</f>
        <v>196</v>
      </c>
      <c r="O17" s="2"/>
    </row>
    <row r="18" spans="1:15" ht="31.35" customHeight="1" x14ac:dyDescent="0.2">
      <c r="A18" s="53"/>
      <c r="B18" s="55"/>
      <c r="C18" s="55"/>
      <c r="D18" s="55"/>
      <c r="E18" s="11"/>
      <c r="F18" s="11"/>
      <c r="G18" s="11"/>
      <c r="H18" s="11"/>
      <c r="I18" s="11"/>
      <c r="J18" s="11"/>
      <c r="K18" s="11"/>
      <c r="L18" s="11"/>
      <c r="M18" s="69"/>
      <c r="N18" s="69"/>
      <c r="O18" s="2"/>
    </row>
    <row r="19" spans="1:15" ht="31.35" customHeight="1" x14ac:dyDescent="0.2">
      <c r="A19" s="54"/>
      <c r="B19" s="49"/>
      <c r="C19" s="49"/>
      <c r="D19" s="49"/>
      <c r="E19" s="11"/>
      <c r="F19" s="11"/>
      <c r="G19" s="11"/>
      <c r="H19" s="11"/>
      <c r="I19" s="11"/>
      <c r="J19" s="11"/>
      <c r="K19" s="11"/>
      <c r="L19" s="11"/>
      <c r="M19" s="51"/>
      <c r="N19" s="51"/>
      <c r="O19" s="2"/>
    </row>
    <row r="20" spans="1:15" ht="31.35" customHeight="1" x14ac:dyDescent="0.2">
      <c r="A20" s="52"/>
      <c r="B20" s="48" t="s">
        <v>26</v>
      </c>
      <c r="C20" s="48" t="s">
        <v>27</v>
      </c>
      <c r="D20" s="89" t="s">
        <v>28</v>
      </c>
      <c r="E20" s="9">
        <v>1120</v>
      </c>
      <c r="F20" s="10" t="s">
        <v>29</v>
      </c>
      <c r="G20" s="82" t="s">
        <v>30</v>
      </c>
      <c r="H20" s="83"/>
      <c r="I20" s="83"/>
      <c r="J20" s="83"/>
      <c r="K20" s="84"/>
      <c r="L20" s="14">
        <v>22</v>
      </c>
      <c r="M20" s="50">
        <v>91</v>
      </c>
      <c r="N20" s="50">
        <f>M20*2.8</f>
        <v>254.79999999999998</v>
      </c>
      <c r="O20" s="2"/>
    </row>
    <row r="21" spans="1:15" ht="31.7" customHeight="1" x14ac:dyDescent="0.2">
      <c r="A21" s="53"/>
      <c r="B21" s="55"/>
      <c r="C21" s="55"/>
      <c r="D21" s="55"/>
      <c r="E21" s="11"/>
      <c r="F21" s="11"/>
      <c r="G21" s="86"/>
      <c r="H21" s="87"/>
      <c r="I21" s="87"/>
      <c r="J21" s="87"/>
      <c r="K21" s="88"/>
      <c r="L21" s="11"/>
      <c r="M21" s="69"/>
      <c r="N21" s="69"/>
      <c r="O21" s="2"/>
    </row>
    <row r="22" spans="1:15" ht="31.35" customHeight="1" x14ac:dyDescent="0.2">
      <c r="A22" s="54"/>
      <c r="B22" s="49"/>
      <c r="C22" s="49"/>
      <c r="D22" s="49"/>
      <c r="E22" s="11"/>
      <c r="F22" s="11"/>
      <c r="G22" s="86"/>
      <c r="H22" s="87"/>
      <c r="I22" s="87"/>
      <c r="J22" s="87"/>
      <c r="K22" s="88"/>
      <c r="L22" s="11"/>
      <c r="M22" s="51"/>
      <c r="N22" s="51"/>
      <c r="O22" s="2"/>
    </row>
    <row r="23" spans="1:15" ht="13.35" customHeight="1" x14ac:dyDescent="0.2">
      <c r="A23" s="16"/>
      <c r="B23" s="17" t="s">
        <v>2</v>
      </c>
      <c r="C23" s="18" t="s">
        <v>3</v>
      </c>
      <c r="D23" s="19" t="s">
        <v>4</v>
      </c>
      <c r="E23" s="19" t="s">
        <v>5</v>
      </c>
      <c r="F23" s="19" t="s">
        <v>6</v>
      </c>
      <c r="G23" s="20">
        <v>40</v>
      </c>
      <c r="H23" s="20">
        <v>42</v>
      </c>
      <c r="I23" s="20">
        <v>44</v>
      </c>
      <c r="J23" s="20">
        <v>46</v>
      </c>
      <c r="K23" s="20">
        <v>48</v>
      </c>
      <c r="L23" s="19" t="s">
        <v>7</v>
      </c>
      <c r="M23" s="21" t="s">
        <v>8</v>
      </c>
      <c r="N23" s="21" t="s">
        <v>8</v>
      </c>
      <c r="O23" s="2"/>
    </row>
    <row r="24" spans="1:15" ht="23.45" customHeight="1" x14ac:dyDescent="0.2">
      <c r="A24" s="64" t="s">
        <v>31</v>
      </c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  <c r="M24" s="66"/>
      <c r="N24" s="44"/>
      <c r="O24" s="2"/>
    </row>
    <row r="25" spans="1:15" ht="31.35" customHeight="1" x14ac:dyDescent="0.2">
      <c r="A25" s="52"/>
      <c r="B25" s="48" t="s">
        <v>32</v>
      </c>
      <c r="C25" s="48" t="s">
        <v>21</v>
      </c>
      <c r="D25" s="56" t="s">
        <v>33</v>
      </c>
      <c r="E25" s="9">
        <v>9940</v>
      </c>
      <c r="F25" s="10" t="s">
        <v>34</v>
      </c>
      <c r="G25" s="14">
        <v>10</v>
      </c>
      <c r="H25" s="14">
        <v>20</v>
      </c>
      <c r="I25" s="14">
        <v>40</v>
      </c>
      <c r="J25" s="14">
        <v>40</v>
      </c>
      <c r="K25" s="14">
        <v>10</v>
      </c>
      <c r="L25" s="14">
        <v>120</v>
      </c>
      <c r="M25" s="50">
        <v>76</v>
      </c>
      <c r="N25" s="50">
        <f>M25*2.8</f>
        <v>212.79999999999998</v>
      </c>
      <c r="O25" s="2"/>
    </row>
    <row r="26" spans="1:15" ht="31.35" customHeight="1" x14ac:dyDescent="0.2">
      <c r="A26" s="53"/>
      <c r="B26" s="55"/>
      <c r="C26" s="55"/>
      <c r="D26" s="55"/>
      <c r="E26" s="11"/>
      <c r="F26" s="11"/>
      <c r="G26" s="11"/>
      <c r="H26" s="11"/>
      <c r="I26" s="11"/>
      <c r="J26" s="11"/>
      <c r="K26" s="11"/>
      <c r="L26" s="11"/>
      <c r="M26" s="69"/>
      <c r="N26" s="69"/>
      <c r="O26" s="2"/>
    </row>
    <row r="27" spans="1:15" ht="31.35" customHeight="1" x14ac:dyDescent="0.2">
      <c r="A27" s="54"/>
      <c r="B27" s="49"/>
      <c r="C27" s="49"/>
      <c r="D27" s="49"/>
      <c r="E27" s="11"/>
      <c r="F27" s="11"/>
      <c r="G27" s="11"/>
      <c r="H27" s="11"/>
      <c r="I27" s="11"/>
      <c r="J27" s="11"/>
      <c r="K27" s="11"/>
      <c r="L27" s="11"/>
      <c r="M27" s="51"/>
      <c r="N27" s="51"/>
      <c r="O27" s="2"/>
    </row>
    <row r="28" spans="1:15" ht="31.35" customHeight="1" x14ac:dyDescent="0.2">
      <c r="A28" s="52"/>
      <c r="B28" s="48" t="s">
        <v>35</v>
      </c>
      <c r="C28" s="48" t="s">
        <v>11</v>
      </c>
      <c r="D28" s="48" t="s">
        <v>12</v>
      </c>
      <c r="E28" s="9">
        <v>8320</v>
      </c>
      <c r="F28" s="10" t="s">
        <v>36</v>
      </c>
      <c r="G28" s="14">
        <v>1</v>
      </c>
      <c r="H28" s="14">
        <v>2</v>
      </c>
      <c r="I28" s="14">
        <v>3</v>
      </c>
      <c r="J28" s="11"/>
      <c r="K28" s="11"/>
      <c r="L28" s="14">
        <v>6</v>
      </c>
      <c r="M28" s="50">
        <v>71</v>
      </c>
      <c r="N28" s="50">
        <f>M28*2.8</f>
        <v>198.79999999999998</v>
      </c>
      <c r="O28" s="2"/>
    </row>
    <row r="29" spans="1:15" ht="31.35" customHeight="1" x14ac:dyDescent="0.2">
      <c r="A29" s="53"/>
      <c r="B29" s="55"/>
      <c r="C29" s="55"/>
      <c r="D29" s="55"/>
      <c r="E29" s="9">
        <v>4120</v>
      </c>
      <c r="F29" s="10" t="s">
        <v>37</v>
      </c>
      <c r="G29" s="11"/>
      <c r="H29" s="14">
        <v>1</v>
      </c>
      <c r="I29" s="14">
        <v>2</v>
      </c>
      <c r="J29" s="14">
        <v>1</v>
      </c>
      <c r="K29" s="14">
        <v>1</v>
      </c>
      <c r="L29" s="14">
        <v>5</v>
      </c>
      <c r="M29" s="69"/>
      <c r="N29" s="69"/>
      <c r="O29" s="2"/>
    </row>
    <row r="30" spans="1:15" ht="31.35" customHeight="1" x14ac:dyDescent="0.2">
      <c r="A30" s="54"/>
      <c r="B30" s="49"/>
      <c r="C30" s="49"/>
      <c r="D30" s="49"/>
      <c r="E30" s="11"/>
      <c r="F30" s="11"/>
      <c r="G30" s="11"/>
      <c r="H30" s="11"/>
      <c r="I30" s="11"/>
      <c r="J30" s="11"/>
      <c r="K30" s="11"/>
      <c r="L30" s="11"/>
      <c r="M30" s="51"/>
      <c r="N30" s="51"/>
      <c r="O30" s="2"/>
    </row>
    <row r="31" spans="1:15" ht="31.35" customHeight="1" x14ac:dyDescent="0.2">
      <c r="A31" s="52"/>
      <c r="B31" s="48" t="s">
        <v>38</v>
      </c>
      <c r="C31" s="48" t="s">
        <v>21</v>
      </c>
      <c r="D31" s="48" t="s">
        <v>17</v>
      </c>
      <c r="E31" s="9">
        <v>8320</v>
      </c>
      <c r="F31" s="10" t="s">
        <v>36</v>
      </c>
      <c r="G31" s="11"/>
      <c r="H31" s="14">
        <v>3</v>
      </c>
      <c r="I31" s="11"/>
      <c r="J31" s="14">
        <v>1</v>
      </c>
      <c r="K31" s="11"/>
      <c r="L31" s="14">
        <v>4</v>
      </c>
      <c r="M31" s="50">
        <v>87</v>
      </c>
      <c r="N31" s="50">
        <f>M31*2.8</f>
        <v>243.6</v>
      </c>
      <c r="O31" s="2"/>
    </row>
    <row r="32" spans="1:15" ht="31.35" customHeight="1" x14ac:dyDescent="0.2">
      <c r="A32" s="53"/>
      <c r="B32" s="55"/>
      <c r="C32" s="55"/>
      <c r="D32" s="55"/>
      <c r="E32" s="9">
        <v>4120</v>
      </c>
      <c r="F32" s="10" t="s">
        <v>37</v>
      </c>
      <c r="G32" s="11"/>
      <c r="H32" s="14">
        <v>9</v>
      </c>
      <c r="I32" s="14">
        <v>8</v>
      </c>
      <c r="J32" s="14">
        <v>8</v>
      </c>
      <c r="K32" s="11"/>
      <c r="L32" s="14">
        <v>25</v>
      </c>
      <c r="M32" s="69"/>
      <c r="N32" s="69"/>
      <c r="O32" s="2"/>
    </row>
    <row r="33" spans="1:15" ht="31.35" customHeight="1" x14ac:dyDescent="0.2">
      <c r="A33" s="54"/>
      <c r="B33" s="49"/>
      <c r="C33" s="49"/>
      <c r="D33" s="49"/>
      <c r="E33" s="11"/>
      <c r="F33" s="11"/>
      <c r="G33" s="11"/>
      <c r="H33" s="11"/>
      <c r="I33" s="11"/>
      <c r="J33" s="11"/>
      <c r="K33" s="11"/>
      <c r="L33" s="11"/>
      <c r="M33" s="51"/>
      <c r="N33" s="51"/>
      <c r="O33" s="2"/>
    </row>
    <row r="34" spans="1:15" ht="14.85" customHeight="1" x14ac:dyDescent="0.2">
      <c r="A34" s="16"/>
      <c r="B34" s="17" t="s">
        <v>2</v>
      </c>
      <c r="C34" s="18" t="s">
        <v>3</v>
      </c>
      <c r="D34" s="19" t="s">
        <v>4</v>
      </c>
      <c r="E34" s="19" t="s">
        <v>5</v>
      </c>
      <c r="F34" s="19" t="s">
        <v>6</v>
      </c>
      <c r="G34" s="20">
        <v>40</v>
      </c>
      <c r="H34" s="20">
        <v>42</v>
      </c>
      <c r="I34" s="20">
        <v>44</v>
      </c>
      <c r="J34" s="20">
        <v>46</v>
      </c>
      <c r="K34" s="20">
        <v>48</v>
      </c>
      <c r="L34" s="19" t="s">
        <v>7</v>
      </c>
      <c r="M34" s="21" t="s">
        <v>8</v>
      </c>
      <c r="N34" s="21" t="s">
        <v>8</v>
      </c>
      <c r="O34" s="2"/>
    </row>
    <row r="35" spans="1:15" ht="23.45" customHeight="1" x14ac:dyDescent="0.2">
      <c r="A35" s="73" t="s">
        <v>39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5"/>
      <c r="N35" s="43"/>
      <c r="O35" s="2"/>
    </row>
    <row r="36" spans="1:15" ht="31.35" customHeight="1" x14ac:dyDescent="0.2">
      <c r="A36" s="52"/>
      <c r="B36" s="48" t="s">
        <v>40</v>
      </c>
      <c r="C36" s="48" t="s">
        <v>21</v>
      </c>
      <c r="D36" s="48" t="s">
        <v>12</v>
      </c>
      <c r="E36" s="9">
        <v>8320</v>
      </c>
      <c r="F36" s="10" t="s">
        <v>36</v>
      </c>
      <c r="G36" s="14">
        <v>20</v>
      </c>
      <c r="H36" s="14">
        <v>50</v>
      </c>
      <c r="I36" s="14">
        <v>60</v>
      </c>
      <c r="J36" s="14">
        <v>50</v>
      </c>
      <c r="K36" s="14">
        <v>20</v>
      </c>
      <c r="L36" s="14">
        <v>200</v>
      </c>
      <c r="M36" s="50">
        <v>76</v>
      </c>
      <c r="N36" s="50">
        <f>M36*2.8</f>
        <v>212.79999999999998</v>
      </c>
      <c r="O36" s="2"/>
    </row>
    <row r="37" spans="1:15" ht="31.35" customHeight="1" x14ac:dyDescent="0.2">
      <c r="A37" s="53"/>
      <c r="B37" s="55"/>
      <c r="C37" s="55"/>
      <c r="D37" s="55"/>
      <c r="E37" s="11"/>
      <c r="F37" s="11"/>
      <c r="G37" s="11"/>
      <c r="H37" s="11"/>
      <c r="I37" s="11"/>
      <c r="J37" s="11"/>
      <c r="K37" s="11"/>
      <c r="L37" s="11"/>
      <c r="M37" s="69"/>
      <c r="N37" s="69"/>
      <c r="O37" s="2"/>
    </row>
    <row r="38" spans="1:15" ht="31.35" customHeight="1" x14ac:dyDescent="0.2">
      <c r="A38" s="54"/>
      <c r="B38" s="49"/>
      <c r="C38" s="49"/>
      <c r="D38" s="49"/>
      <c r="E38" s="11"/>
      <c r="F38" s="11"/>
      <c r="G38" s="11"/>
      <c r="H38" s="11"/>
      <c r="I38" s="11"/>
      <c r="J38" s="11"/>
      <c r="K38" s="11"/>
      <c r="L38" s="11"/>
      <c r="M38" s="51"/>
      <c r="N38" s="51"/>
      <c r="O38" s="2"/>
    </row>
    <row r="39" spans="1:15" ht="15.6" customHeight="1" x14ac:dyDescent="0.2">
      <c r="A39" s="16"/>
      <c r="B39" s="17" t="s">
        <v>2</v>
      </c>
      <c r="C39" s="18" t="s">
        <v>3</v>
      </c>
      <c r="D39" s="19" t="s">
        <v>4</v>
      </c>
      <c r="E39" s="19" t="s">
        <v>5</v>
      </c>
      <c r="F39" s="19" t="s">
        <v>6</v>
      </c>
      <c r="G39" s="20">
        <v>40</v>
      </c>
      <c r="H39" s="20">
        <v>42</v>
      </c>
      <c r="I39" s="20">
        <v>44</v>
      </c>
      <c r="J39" s="20">
        <v>46</v>
      </c>
      <c r="K39" s="20">
        <v>48</v>
      </c>
      <c r="L39" s="19" t="s">
        <v>7</v>
      </c>
      <c r="M39" s="21" t="s">
        <v>8</v>
      </c>
      <c r="N39" s="21" t="s">
        <v>8</v>
      </c>
      <c r="O39" s="2"/>
    </row>
    <row r="40" spans="1:15" ht="23.45" customHeight="1" x14ac:dyDescent="0.2">
      <c r="A40" s="73" t="s">
        <v>41</v>
      </c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5"/>
      <c r="N40" s="43"/>
      <c r="O40" s="2"/>
    </row>
    <row r="41" spans="1:15" ht="31.35" customHeight="1" x14ac:dyDescent="0.2">
      <c r="A41" s="52"/>
      <c r="B41" s="48" t="s">
        <v>42</v>
      </c>
      <c r="C41" s="56" t="s">
        <v>16</v>
      </c>
      <c r="D41" s="48" t="s">
        <v>12</v>
      </c>
      <c r="E41" s="9">
        <v>9950</v>
      </c>
      <c r="F41" s="10" t="s">
        <v>43</v>
      </c>
      <c r="G41" s="14">
        <v>4</v>
      </c>
      <c r="H41" s="14">
        <v>10</v>
      </c>
      <c r="I41" s="14">
        <v>18</v>
      </c>
      <c r="J41" s="14">
        <v>15</v>
      </c>
      <c r="K41" s="14">
        <v>4</v>
      </c>
      <c r="L41" s="14">
        <v>51</v>
      </c>
      <c r="M41" s="50">
        <v>69</v>
      </c>
      <c r="N41" s="50">
        <f>M41*2.8</f>
        <v>193.2</v>
      </c>
      <c r="O41" s="2"/>
    </row>
    <row r="42" spans="1:15" ht="31.35" customHeight="1" x14ac:dyDescent="0.2">
      <c r="A42" s="53"/>
      <c r="B42" s="55"/>
      <c r="C42" s="55"/>
      <c r="D42" s="55"/>
      <c r="E42" s="11"/>
      <c r="F42" s="11"/>
      <c r="G42" s="11"/>
      <c r="H42" s="11"/>
      <c r="I42" s="11"/>
      <c r="J42" s="11"/>
      <c r="K42" s="11"/>
      <c r="L42" s="11"/>
      <c r="M42" s="69"/>
      <c r="N42" s="69"/>
      <c r="O42" s="2"/>
    </row>
    <row r="43" spans="1:15" ht="31.35" customHeight="1" x14ac:dyDescent="0.2">
      <c r="A43" s="54"/>
      <c r="B43" s="49"/>
      <c r="C43" s="49"/>
      <c r="D43" s="49"/>
      <c r="E43" s="11"/>
      <c r="F43" s="11"/>
      <c r="G43" s="11"/>
      <c r="H43" s="11"/>
      <c r="I43" s="11"/>
      <c r="J43" s="11"/>
      <c r="K43" s="11"/>
      <c r="L43" s="11"/>
      <c r="M43" s="51"/>
      <c r="N43" s="51"/>
      <c r="O43" s="2"/>
    </row>
    <row r="44" spans="1:15" ht="31.35" customHeight="1" x14ac:dyDescent="0.2">
      <c r="A44" s="52"/>
      <c r="B44" s="48" t="s">
        <v>44</v>
      </c>
      <c r="C44" s="48" t="s">
        <v>21</v>
      </c>
      <c r="D44" s="48" t="s">
        <v>12</v>
      </c>
      <c r="E44" s="9">
        <v>9950</v>
      </c>
      <c r="F44" s="10" t="s">
        <v>43</v>
      </c>
      <c r="G44" s="11"/>
      <c r="H44" s="14">
        <v>1</v>
      </c>
      <c r="I44" s="11"/>
      <c r="J44" s="11"/>
      <c r="K44" s="14">
        <v>2</v>
      </c>
      <c r="L44" s="14">
        <v>3</v>
      </c>
      <c r="M44" s="50">
        <v>72</v>
      </c>
      <c r="N44" s="50">
        <f t="shared" ref="N44:N50" si="0">M44*2.8</f>
        <v>201.6</v>
      </c>
      <c r="O44" s="2"/>
    </row>
    <row r="45" spans="1:15" ht="31.35" customHeight="1" x14ac:dyDescent="0.2">
      <c r="A45" s="53"/>
      <c r="B45" s="55"/>
      <c r="C45" s="55"/>
      <c r="D45" s="55"/>
      <c r="E45" s="11"/>
      <c r="F45" s="11"/>
      <c r="G45" s="11"/>
      <c r="H45" s="11"/>
      <c r="I45" s="11"/>
      <c r="J45" s="11"/>
      <c r="K45" s="11"/>
      <c r="L45" s="11"/>
      <c r="M45" s="69"/>
      <c r="N45" s="69"/>
      <c r="O45" s="2"/>
    </row>
    <row r="46" spans="1:15" ht="31.35" customHeight="1" x14ac:dyDescent="0.2">
      <c r="A46" s="54"/>
      <c r="B46" s="49"/>
      <c r="C46" s="49"/>
      <c r="D46" s="49"/>
      <c r="E46" s="11"/>
      <c r="F46" s="11"/>
      <c r="G46" s="11"/>
      <c r="H46" s="11"/>
      <c r="I46" s="11"/>
      <c r="J46" s="11"/>
      <c r="K46" s="11"/>
      <c r="L46" s="11"/>
      <c r="M46" s="51"/>
      <c r="N46" s="51"/>
      <c r="O46" s="2"/>
    </row>
    <row r="47" spans="1:15" ht="31.35" customHeight="1" x14ac:dyDescent="0.2">
      <c r="A47" s="52"/>
      <c r="B47" s="48" t="s">
        <v>45</v>
      </c>
      <c r="C47" s="56" t="s">
        <v>16</v>
      </c>
      <c r="D47" s="48" t="s">
        <v>12</v>
      </c>
      <c r="E47" s="9">
        <v>9950</v>
      </c>
      <c r="F47" s="10" t="s">
        <v>43</v>
      </c>
      <c r="G47" s="14">
        <v>2</v>
      </c>
      <c r="H47" s="14">
        <v>10</v>
      </c>
      <c r="I47" s="14">
        <v>15</v>
      </c>
      <c r="J47" s="14">
        <v>12</v>
      </c>
      <c r="K47" s="14">
        <v>2</v>
      </c>
      <c r="L47" s="14">
        <v>41</v>
      </c>
      <c r="M47" s="50">
        <v>69</v>
      </c>
      <c r="N47" s="50">
        <f t="shared" si="0"/>
        <v>193.2</v>
      </c>
      <c r="O47" s="2"/>
    </row>
    <row r="48" spans="1:15" ht="31.35" customHeight="1" x14ac:dyDescent="0.2">
      <c r="A48" s="53"/>
      <c r="B48" s="55"/>
      <c r="C48" s="55"/>
      <c r="D48" s="55"/>
      <c r="E48" s="11"/>
      <c r="F48" s="11"/>
      <c r="G48" s="11"/>
      <c r="H48" s="11"/>
      <c r="I48" s="11"/>
      <c r="J48" s="11"/>
      <c r="K48" s="11"/>
      <c r="L48" s="11"/>
      <c r="M48" s="69"/>
      <c r="N48" s="69"/>
      <c r="O48" s="2"/>
    </row>
    <row r="49" spans="1:15" ht="31.35" customHeight="1" x14ac:dyDescent="0.2">
      <c r="A49" s="54"/>
      <c r="B49" s="49"/>
      <c r="C49" s="49"/>
      <c r="D49" s="49"/>
      <c r="E49" s="11"/>
      <c r="F49" s="11"/>
      <c r="G49" s="11"/>
      <c r="H49" s="11"/>
      <c r="I49" s="11"/>
      <c r="J49" s="11"/>
      <c r="K49" s="11"/>
      <c r="L49" s="11"/>
      <c r="M49" s="51"/>
      <c r="N49" s="51"/>
      <c r="O49" s="2"/>
    </row>
    <row r="50" spans="1:15" ht="31.35" customHeight="1" x14ac:dyDescent="0.2">
      <c r="A50" s="52"/>
      <c r="B50" s="48" t="s">
        <v>46</v>
      </c>
      <c r="C50" s="48" t="s">
        <v>47</v>
      </c>
      <c r="D50" s="67" t="s">
        <v>48</v>
      </c>
      <c r="E50" s="9">
        <v>9950</v>
      </c>
      <c r="F50" s="10" t="s">
        <v>43</v>
      </c>
      <c r="G50" s="14">
        <v>3</v>
      </c>
      <c r="H50" s="14">
        <v>2</v>
      </c>
      <c r="I50" s="14">
        <v>3</v>
      </c>
      <c r="J50" s="14">
        <v>4</v>
      </c>
      <c r="K50" s="11"/>
      <c r="L50" s="14">
        <v>12</v>
      </c>
      <c r="M50" s="50">
        <v>198</v>
      </c>
      <c r="N50" s="50">
        <f t="shared" si="0"/>
        <v>554.4</v>
      </c>
      <c r="O50" s="2"/>
    </row>
    <row r="51" spans="1:15" ht="31.35" customHeight="1" x14ac:dyDescent="0.2">
      <c r="A51" s="53"/>
      <c r="B51" s="55"/>
      <c r="C51" s="55"/>
      <c r="D51" s="85"/>
      <c r="E51" s="11"/>
      <c r="F51" s="11"/>
      <c r="G51" s="11"/>
      <c r="H51" s="11"/>
      <c r="I51" s="11"/>
      <c r="J51" s="11"/>
      <c r="K51" s="11"/>
      <c r="L51" s="11"/>
      <c r="M51" s="69"/>
      <c r="N51" s="69"/>
      <c r="O51" s="2"/>
    </row>
    <row r="52" spans="1:15" ht="31.35" customHeight="1" x14ac:dyDescent="0.2">
      <c r="A52" s="54"/>
      <c r="B52" s="49"/>
      <c r="C52" s="49"/>
      <c r="D52" s="68"/>
      <c r="E52" s="11"/>
      <c r="F52" s="11"/>
      <c r="G52" s="11"/>
      <c r="H52" s="11"/>
      <c r="I52" s="11"/>
      <c r="J52" s="11"/>
      <c r="K52" s="11"/>
      <c r="L52" s="11"/>
      <c r="M52" s="51"/>
      <c r="N52" s="51"/>
      <c r="O52" s="2"/>
    </row>
    <row r="53" spans="1:15" ht="17.25" customHeight="1" x14ac:dyDescent="0.2">
      <c r="A53" s="22"/>
      <c r="B53" s="17" t="s">
        <v>2</v>
      </c>
      <c r="C53" s="18" t="s">
        <v>3</v>
      </c>
      <c r="D53" s="19" t="s">
        <v>4</v>
      </c>
      <c r="E53" s="19" t="s">
        <v>5</v>
      </c>
      <c r="F53" s="19" t="s">
        <v>6</v>
      </c>
      <c r="G53" s="20">
        <v>40</v>
      </c>
      <c r="H53" s="20">
        <v>42</v>
      </c>
      <c r="I53" s="20">
        <v>44</v>
      </c>
      <c r="J53" s="20">
        <v>46</v>
      </c>
      <c r="K53" s="20">
        <v>48</v>
      </c>
      <c r="L53" s="19" t="s">
        <v>7</v>
      </c>
      <c r="M53" s="21" t="s">
        <v>8</v>
      </c>
      <c r="N53" s="21" t="s">
        <v>8</v>
      </c>
      <c r="O53" s="2"/>
    </row>
    <row r="54" spans="1:15" ht="23.45" customHeight="1" x14ac:dyDescent="0.2">
      <c r="A54" s="73" t="s">
        <v>49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5"/>
      <c r="N54" s="43"/>
      <c r="O54" s="2"/>
    </row>
    <row r="55" spans="1:15" ht="31.35" customHeight="1" x14ac:dyDescent="0.2">
      <c r="A55" s="52"/>
      <c r="B55" s="48" t="s">
        <v>50</v>
      </c>
      <c r="C55" s="48" t="s">
        <v>21</v>
      </c>
      <c r="D55" s="48" t="s">
        <v>12</v>
      </c>
      <c r="E55" s="9">
        <v>2000</v>
      </c>
      <c r="F55" s="10" t="s">
        <v>13</v>
      </c>
      <c r="G55" s="11"/>
      <c r="H55" s="14">
        <v>1</v>
      </c>
      <c r="I55" s="11"/>
      <c r="J55" s="14">
        <v>2</v>
      </c>
      <c r="K55" s="11"/>
      <c r="L55" s="14">
        <v>3</v>
      </c>
      <c r="M55" s="50">
        <v>81</v>
      </c>
      <c r="N55" s="50">
        <f>M55*2.8</f>
        <v>226.79999999999998</v>
      </c>
      <c r="O55" s="2"/>
    </row>
    <row r="56" spans="1:15" ht="31.35" customHeight="1" x14ac:dyDescent="0.2">
      <c r="A56" s="53"/>
      <c r="B56" s="55"/>
      <c r="C56" s="55"/>
      <c r="D56" s="55"/>
      <c r="E56" s="9">
        <v>4300</v>
      </c>
      <c r="F56" s="10" t="s">
        <v>51</v>
      </c>
      <c r="G56" s="11"/>
      <c r="H56" s="14">
        <v>1</v>
      </c>
      <c r="I56" s="11"/>
      <c r="J56" s="14">
        <v>1</v>
      </c>
      <c r="K56" s="11"/>
      <c r="L56" s="14">
        <v>2</v>
      </c>
      <c r="M56" s="69"/>
      <c r="N56" s="69"/>
      <c r="O56" s="2"/>
    </row>
    <row r="57" spans="1:15" ht="31.35" customHeight="1" x14ac:dyDescent="0.2">
      <c r="A57" s="54"/>
      <c r="B57" s="49"/>
      <c r="C57" s="49"/>
      <c r="D57" s="49"/>
      <c r="E57" s="9">
        <v>8300</v>
      </c>
      <c r="F57" s="10" t="s">
        <v>52</v>
      </c>
      <c r="G57" s="11"/>
      <c r="H57" s="14">
        <v>1</v>
      </c>
      <c r="I57" s="14">
        <v>2</v>
      </c>
      <c r="J57" s="11"/>
      <c r="K57" s="11"/>
      <c r="L57" s="14">
        <v>3</v>
      </c>
      <c r="M57" s="51"/>
      <c r="N57" s="51"/>
      <c r="O57" s="2"/>
    </row>
    <row r="58" spans="1:15" ht="31.35" customHeight="1" x14ac:dyDescent="0.2">
      <c r="A58" s="52"/>
      <c r="B58" s="48" t="s">
        <v>53</v>
      </c>
      <c r="C58" s="48" t="s">
        <v>21</v>
      </c>
      <c r="D58" s="48" t="s">
        <v>12</v>
      </c>
      <c r="E58" s="9">
        <v>2000</v>
      </c>
      <c r="F58" s="10" t="s">
        <v>13</v>
      </c>
      <c r="G58" s="11"/>
      <c r="H58" s="14">
        <v>3</v>
      </c>
      <c r="I58" s="11"/>
      <c r="J58" s="11"/>
      <c r="K58" s="11"/>
      <c r="L58" s="14">
        <v>3</v>
      </c>
      <c r="M58" s="50">
        <v>81</v>
      </c>
      <c r="N58" s="50">
        <f>M58*2.8</f>
        <v>226.79999999999998</v>
      </c>
      <c r="O58" s="2"/>
    </row>
    <row r="59" spans="1:15" ht="31.35" customHeight="1" x14ac:dyDescent="0.2">
      <c r="A59" s="53"/>
      <c r="B59" s="55"/>
      <c r="C59" s="55"/>
      <c r="D59" s="55"/>
      <c r="E59" s="9">
        <v>4300</v>
      </c>
      <c r="F59" s="10" t="s">
        <v>51</v>
      </c>
      <c r="G59" s="11"/>
      <c r="H59" s="14">
        <v>1</v>
      </c>
      <c r="I59" s="11"/>
      <c r="J59" s="11"/>
      <c r="K59" s="11"/>
      <c r="L59" s="14">
        <v>1</v>
      </c>
      <c r="M59" s="69"/>
      <c r="N59" s="69"/>
      <c r="O59" s="2"/>
    </row>
    <row r="60" spans="1:15" ht="31.35" customHeight="1" x14ac:dyDescent="0.2">
      <c r="A60" s="54"/>
      <c r="B60" s="49"/>
      <c r="C60" s="49"/>
      <c r="D60" s="49"/>
      <c r="E60" s="9">
        <v>8300</v>
      </c>
      <c r="F60" s="10" t="s">
        <v>52</v>
      </c>
      <c r="G60" s="11"/>
      <c r="H60" s="11"/>
      <c r="I60" s="11"/>
      <c r="J60" s="11"/>
      <c r="K60" s="11"/>
      <c r="L60" s="11"/>
      <c r="M60" s="51"/>
      <c r="N60" s="51"/>
      <c r="O60" s="2"/>
    </row>
    <row r="61" spans="1:15" ht="31.35" customHeight="1" x14ac:dyDescent="0.2">
      <c r="A61" s="52"/>
      <c r="B61" s="48" t="s">
        <v>54</v>
      </c>
      <c r="C61" s="56" t="s">
        <v>16</v>
      </c>
      <c r="D61" s="48" t="s">
        <v>12</v>
      </c>
      <c r="E61" s="9">
        <v>2000</v>
      </c>
      <c r="F61" s="10" t="s">
        <v>13</v>
      </c>
      <c r="G61" s="11"/>
      <c r="H61" s="14">
        <v>2</v>
      </c>
      <c r="I61" s="11"/>
      <c r="J61" s="11"/>
      <c r="K61" s="11"/>
      <c r="L61" s="14">
        <v>2</v>
      </c>
      <c r="M61" s="50">
        <v>81</v>
      </c>
      <c r="N61" s="50">
        <f>M61*2.8</f>
        <v>226.79999999999998</v>
      </c>
      <c r="O61" s="2"/>
    </row>
    <row r="62" spans="1:15" ht="31.35" customHeight="1" x14ac:dyDescent="0.2">
      <c r="A62" s="53"/>
      <c r="B62" s="55"/>
      <c r="C62" s="55"/>
      <c r="D62" s="55"/>
      <c r="E62" s="9">
        <v>4300</v>
      </c>
      <c r="F62" s="10" t="s">
        <v>51</v>
      </c>
      <c r="G62" s="11"/>
      <c r="H62" s="11"/>
      <c r="I62" s="11"/>
      <c r="J62" s="11"/>
      <c r="K62" s="11"/>
      <c r="L62" s="11"/>
      <c r="M62" s="69"/>
      <c r="N62" s="69"/>
      <c r="O62" s="2"/>
    </row>
    <row r="63" spans="1:15" ht="31.35" customHeight="1" x14ac:dyDescent="0.2">
      <c r="A63" s="54"/>
      <c r="B63" s="49"/>
      <c r="C63" s="49"/>
      <c r="D63" s="49"/>
      <c r="E63" s="9">
        <v>8300</v>
      </c>
      <c r="F63" s="10" t="s">
        <v>52</v>
      </c>
      <c r="G63" s="11"/>
      <c r="H63" s="11"/>
      <c r="I63" s="14">
        <v>1</v>
      </c>
      <c r="J63" s="11"/>
      <c r="K63" s="11"/>
      <c r="L63" s="14">
        <v>1</v>
      </c>
      <c r="M63" s="51"/>
      <c r="N63" s="51"/>
      <c r="O63" s="2"/>
    </row>
    <row r="64" spans="1:15" ht="15.6" customHeight="1" x14ac:dyDescent="0.2">
      <c r="A64" s="16"/>
      <c r="B64" s="19" t="s">
        <v>2</v>
      </c>
      <c r="C64" s="18" t="s">
        <v>3</v>
      </c>
      <c r="D64" s="18" t="s">
        <v>4</v>
      </c>
      <c r="E64" s="19" t="s">
        <v>5</v>
      </c>
      <c r="F64" s="19" t="s">
        <v>6</v>
      </c>
      <c r="G64" s="20">
        <v>40</v>
      </c>
      <c r="H64" s="20">
        <v>42</v>
      </c>
      <c r="I64" s="20">
        <v>44</v>
      </c>
      <c r="J64" s="20">
        <v>46</v>
      </c>
      <c r="K64" s="20">
        <v>48</v>
      </c>
      <c r="L64" s="19" t="s">
        <v>7</v>
      </c>
      <c r="M64" s="18" t="s">
        <v>8</v>
      </c>
      <c r="N64" s="18" t="s">
        <v>8</v>
      </c>
      <c r="O64" s="2"/>
    </row>
    <row r="65" spans="1:15" ht="23.45" customHeight="1" x14ac:dyDescent="0.2">
      <c r="A65" s="64" t="s">
        <v>55</v>
      </c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6"/>
      <c r="N65" s="44"/>
      <c r="O65" s="2"/>
    </row>
    <row r="66" spans="1:15" ht="31.35" customHeight="1" x14ac:dyDescent="0.2">
      <c r="A66" s="52"/>
      <c r="B66" s="48" t="s">
        <v>56</v>
      </c>
      <c r="C66" s="48" t="s">
        <v>21</v>
      </c>
      <c r="D66" s="48" t="s">
        <v>12</v>
      </c>
      <c r="E66" s="9">
        <v>4100</v>
      </c>
      <c r="F66" s="10" t="s">
        <v>57</v>
      </c>
      <c r="G66" s="11"/>
      <c r="H66" s="14">
        <v>2</v>
      </c>
      <c r="I66" s="11"/>
      <c r="J66" s="11"/>
      <c r="K66" s="11"/>
      <c r="L66" s="14">
        <v>2</v>
      </c>
      <c r="M66" s="50">
        <v>72</v>
      </c>
      <c r="N66" s="50">
        <f>M66*2.8</f>
        <v>201.6</v>
      </c>
      <c r="O66" s="2"/>
    </row>
    <row r="67" spans="1:15" ht="31.35" customHeight="1" x14ac:dyDescent="0.2">
      <c r="A67" s="53"/>
      <c r="B67" s="55"/>
      <c r="C67" s="55"/>
      <c r="D67" s="55"/>
      <c r="E67" s="9">
        <v>3100</v>
      </c>
      <c r="F67" s="10" t="s">
        <v>58</v>
      </c>
      <c r="G67" s="11"/>
      <c r="H67" s="14">
        <v>2</v>
      </c>
      <c r="I67" s="11"/>
      <c r="J67" s="11"/>
      <c r="K67" s="11"/>
      <c r="L67" s="14">
        <v>2</v>
      </c>
      <c r="M67" s="69"/>
      <c r="N67" s="69"/>
      <c r="O67" s="2"/>
    </row>
    <row r="68" spans="1:15" ht="31.35" customHeight="1" x14ac:dyDescent="0.2">
      <c r="A68" s="54"/>
      <c r="B68" s="49"/>
      <c r="C68" s="49"/>
      <c r="D68" s="49"/>
      <c r="E68" s="11"/>
      <c r="F68" s="11"/>
      <c r="G68" s="11"/>
      <c r="H68" s="11"/>
      <c r="I68" s="11"/>
      <c r="J68" s="11"/>
      <c r="K68" s="11"/>
      <c r="L68" s="11"/>
      <c r="M68" s="51"/>
      <c r="N68" s="51"/>
      <c r="O68" s="2"/>
    </row>
    <row r="69" spans="1:15" ht="31.35" customHeight="1" x14ac:dyDescent="0.2">
      <c r="A69" s="52"/>
      <c r="B69" s="48" t="s">
        <v>59</v>
      </c>
      <c r="C69" s="56" t="s">
        <v>16</v>
      </c>
      <c r="D69" s="48" t="s">
        <v>12</v>
      </c>
      <c r="E69" s="9">
        <v>5000</v>
      </c>
      <c r="F69" s="10" t="s">
        <v>60</v>
      </c>
      <c r="G69" s="14">
        <v>6</v>
      </c>
      <c r="H69" s="14">
        <v>13</v>
      </c>
      <c r="I69" s="14">
        <v>20</v>
      </c>
      <c r="J69" s="14">
        <v>15</v>
      </c>
      <c r="K69" s="14">
        <v>6</v>
      </c>
      <c r="L69" s="14">
        <v>60</v>
      </c>
      <c r="M69" s="50">
        <v>69</v>
      </c>
      <c r="N69" s="50">
        <f>M69*2.8</f>
        <v>193.2</v>
      </c>
      <c r="O69" s="2"/>
    </row>
    <row r="70" spans="1:15" ht="31.35" customHeight="1" x14ac:dyDescent="0.2">
      <c r="A70" s="53"/>
      <c r="B70" s="55"/>
      <c r="C70" s="55"/>
      <c r="D70" s="55"/>
      <c r="E70" s="9">
        <v>4100</v>
      </c>
      <c r="F70" s="10" t="s">
        <v>57</v>
      </c>
      <c r="G70" s="14">
        <v>10</v>
      </c>
      <c r="H70" s="14">
        <v>30</v>
      </c>
      <c r="I70" s="14">
        <v>35</v>
      </c>
      <c r="J70" s="14">
        <v>40</v>
      </c>
      <c r="K70" s="14">
        <v>20</v>
      </c>
      <c r="L70" s="14">
        <v>135</v>
      </c>
      <c r="M70" s="69"/>
      <c r="N70" s="69"/>
      <c r="O70" s="2"/>
    </row>
    <row r="71" spans="1:15" ht="31.35" customHeight="1" x14ac:dyDescent="0.2">
      <c r="A71" s="54"/>
      <c r="B71" s="49"/>
      <c r="C71" s="49"/>
      <c r="D71" s="49"/>
      <c r="E71" s="9">
        <v>3100</v>
      </c>
      <c r="F71" s="10" t="s">
        <v>58</v>
      </c>
      <c r="G71" s="14">
        <v>2</v>
      </c>
      <c r="H71" s="14">
        <v>10</v>
      </c>
      <c r="I71" s="14">
        <v>20</v>
      </c>
      <c r="J71" s="14">
        <v>15</v>
      </c>
      <c r="K71" s="14">
        <v>3</v>
      </c>
      <c r="L71" s="14">
        <v>50</v>
      </c>
      <c r="M71" s="51"/>
      <c r="N71" s="51"/>
      <c r="O71" s="2"/>
    </row>
    <row r="72" spans="1:15" ht="31.35" customHeight="1" x14ac:dyDescent="0.2">
      <c r="A72" s="52"/>
      <c r="B72" s="48" t="s">
        <v>61</v>
      </c>
      <c r="C72" s="48" t="s">
        <v>21</v>
      </c>
      <c r="D72" s="48" t="s">
        <v>12</v>
      </c>
      <c r="E72" s="9">
        <v>5000</v>
      </c>
      <c r="F72" s="10" t="s">
        <v>60</v>
      </c>
      <c r="G72" s="14">
        <v>6</v>
      </c>
      <c r="H72" s="14">
        <v>10</v>
      </c>
      <c r="I72" s="14">
        <v>15</v>
      </c>
      <c r="J72" s="14">
        <v>20</v>
      </c>
      <c r="K72" s="14">
        <v>6</v>
      </c>
      <c r="L72" s="14">
        <v>57</v>
      </c>
      <c r="M72" s="50">
        <v>72</v>
      </c>
      <c r="N72" s="50">
        <f>M72*2.8</f>
        <v>201.6</v>
      </c>
      <c r="O72" s="2"/>
    </row>
    <row r="73" spans="1:15" ht="31.35" customHeight="1" x14ac:dyDescent="0.2">
      <c r="A73" s="53"/>
      <c r="B73" s="55"/>
      <c r="C73" s="55"/>
      <c r="D73" s="55"/>
      <c r="E73" s="9">
        <v>4100</v>
      </c>
      <c r="F73" s="10" t="s">
        <v>57</v>
      </c>
      <c r="G73" s="14">
        <v>10</v>
      </c>
      <c r="H73" s="14">
        <v>30</v>
      </c>
      <c r="I73" s="14">
        <v>40</v>
      </c>
      <c r="J73" s="14">
        <v>40</v>
      </c>
      <c r="K73" s="14">
        <v>20</v>
      </c>
      <c r="L73" s="14">
        <v>140</v>
      </c>
      <c r="M73" s="69"/>
      <c r="N73" s="69"/>
      <c r="O73" s="2"/>
    </row>
    <row r="74" spans="1:15" ht="31.35" customHeight="1" x14ac:dyDescent="0.2">
      <c r="A74" s="54"/>
      <c r="B74" s="49"/>
      <c r="C74" s="49"/>
      <c r="D74" s="49"/>
      <c r="E74" s="9">
        <v>3100</v>
      </c>
      <c r="F74" s="10" t="s">
        <v>58</v>
      </c>
      <c r="G74" s="14">
        <v>6</v>
      </c>
      <c r="H74" s="14">
        <v>20</v>
      </c>
      <c r="I74" s="14">
        <v>30</v>
      </c>
      <c r="J74" s="14">
        <v>28</v>
      </c>
      <c r="K74" s="14">
        <v>6</v>
      </c>
      <c r="L74" s="14">
        <v>90</v>
      </c>
      <c r="M74" s="51"/>
      <c r="N74" s="51"/>
      <c r="O74" s="2"/>
    </row>
    <row r="75" spans="1:15" ht="31.35" customHeight="1" x14ac:dyDescent="0.2">
      <c r="A75" s="52"/>
      <c r="B75" s="48" t="s">
        <v>62</v>
      </c>
      <c r="C75" s="48" t="s">
        <v>11</v>
      </c>
      <c r="D75" s="48" t="s">
        <v>12</v>
      </c>
      <c r="E75" s="9">
        <v>5000</v>
      </c>
      <c r="F75" s="10" t="s">
        <v>60</v>
      </c>
      <c r="G75" s="14">
        <v>2</v>
      </c>
      <c r="H75" s="14">
        <v>3</v>
      </c>
      <c r="I75" s="14">
        <v>1</v>
      </c>
      <c r="J75" s="11"/>
      <c r="K75" s="11"/>
      <c r="L75" s="14">
        <v>5</v>
      </c>
      <c r="M75" s="50">
        <v>68</v>
      </c>
      <c r="N75" s="50">
        <f>M75*2.8</f>
        <v>190.39999999999998</v>
      </c>
      <c r="O75" s="2"/>
    </row>
    <row r="76" spans="1:15" ht="31.35" customHeight="1" x14ac:dyDescent="0.2">
      <c r="A76" s="53"/>
      <c r="B76" s="55"/>
      <c r="C76" s="55"/>
      <c r="D76" s="55"/>
      <c r="E76" s="9">
        <v>4100</v>
      </c>
      <c r="F76" s="10" t="s">
        <v>57</v>
      </c>
      <c r="G76" s="14">
        <v>1</v>
      </c>
      <c r="H76" s="14">
        <v>5</v>
      </c>
      <c r="I76" s="14">
        <v>1</v>
      </c>
      <c r="J76" s="11"/>
      <c r="K76" s="11"/>
      <c r="L76" s="14">
        <v>7</v>
      </c>
      <c r="M76" s="69"/>
      <c r="N76" s="69"/>
      <c r="O76" s="2"/>
    </row>
    <row r="77" spans="1:15" ht="31.35" customHeight="1" x14ac:dyDescent="0.2">
      <c r="A77" s="54"/>
      <c r="B77" s="49"/>
      <c r="C77" s="49"/>
      <c r="D77" s="49"/>
      <c r="E77" s="9">
        <v>3100</v>
      </c>
      <c r="F77" s="10" t="s">
        <v>58</v>
      </c>
      <c r="G77" s="14">
        <v>3</v>
      </c>
      <c r="H77" s="14">
        <v>12</v>
      </c>
      <c r="I77" s="14">
        <v>6</v>
      </c>
      <c r="J77" s="14">
        <v>1</v>
      </c>
      <c r="K77" s="11"/>
      <c r="L77" s="14">
        <v>22</v>
      </c>
      <c r="M77" s="51"/>
      <c r="N77" s="51"/>
      <c r="O77" s="2"/>
    </row>
    <row r="78" spans="1:15" ht="31.35" customHeight="1" x14ac:dyDescent="0.2">
      <c r="A78" s="52"/>
      <c r="B78" s="48" t="s">
        <v>63</v>
      </c>
      <c r="C78" s="48" t="s">
        <v>21</v>
      </c>
      <c r="D78" s="48" t="s">
        <v>12</v>
      </c>
      <c r="E78" s="9">
        <v>3100</v>
      </c>
      <c r="F78" s="10" t="s">
        <v>58</v>
      </c>
      <c r="G78" s="11"/>
      <c r="H78" s="14">
        <v>1</v>
      </c>
      <c r="I78" s="11"/>
      <c r="J78" s="11"/>
      <c r="K78" s="11"/>
      <c r="L78" s="14">
        <v>1</v>
      </c>
      <c r="M78" s="50">
        <v>81</v>
      </c>
      <c r="N78" s="50">
        <f>M78*2.8</f>
        <v>226.79999999999998</v>
      </c>
      <c r="O78" s="2"/>
    </row>
    <row r="79" spans="1:15" ht="31.35" customHeight="1" x14ac:dyDescent="0.2">
      <c r="A79" s="53"/>
      <c r="B79" s="55"/>
      <c r="C79" s="55"/>
      <c r="D79" s="55"/>
      <c r="E79" s="11"/>
      <c r="F79" s="11"/>
      <c r="G79" s="11"/>
      <c r="H79" s="11"/>
      <c r="I79" s="11"/>
      <c r="J79" s="11"/>
      <c r="K79" s="11"/>
      <c r="L79" s="11"/>
      <c r="M79" s="69"/>
      <c r="N79" s="69"/>
      <c r="O79" s="2"/>
    </row>
    <row r="80" spans="1:15" ht="31.35" customHeight="1" x14ac:dyDescent="0.2">
      <c r="A80" s="54"/>
      <c r="B80" s="49"/>
      <c r="C80" s="49"/>
      <c r="D80" s="49"/>
      <c r="E80" s="11"/>
      <c r="F80" s="11"/>
      <c r="G80" s="11"/>
      <c r="H80" s="11"/>
      <c r="I80" s="11"/>
      <c r="J80" s="11"/>
      <c r="K80" s="11"/>
      <c r="L80" s="11"/>
      <c r="M80" s="51"/>
      <c r="N80" s="51"/>
      <c r="O80" s="2"/>
    </row>
    <row r="81" spans="1:15" ht="31.35" customHeight="1" x14ac:dyDescent="0.2">
      <c r="A81" s="52"/>
      <c r="B81" s="48" t="s">
        <v>64</v>
      </c>
      <c r="C81" s="67" t="s">
        <v>65</v>
      </c>
      <c r="D81" s="67" t="s">
        <v>28</v>
      </c>
      <c r="E81" s="9">
        <v>5000</v>
      </c>
      <c r="F81" s="10" t="s">
        <v>60</v>
      </c>
      <c r="G81" s="82" t="s">
        <v>30</v>
      </c>
      <c r="H81" s="83"/>
      <c r="I81" s="83"/>
      <c r="J81" s="83"/>
      <c r="K81" s="84"/>
      <c r="L81" s="14">
        <v>13</v>
      </c>
      <c r="M81" s="50">
        <v>59</v>
      </c>
      <c r="N81" s="50">
        <f>M81*2.8</f>
        <v>165.2</v>
      </c>
      <c r="O81" s="2"/>
    </row>
    <row r="82" spans="1:15" ht="31.35" customHeight="1" x14ac:dyDescent="0.2">
      <c r="A82" s="53"/>
      <c r="B82" s="55"/>
      <c r="C82" s="85"/>
      <c r="D82" s="85"/>
      <c r="E82" s="9">
        <v>4100</v>
      </c>
      <c r="F82" s="10" t="s">
        <v>57</v>
      </c>
      <c r="G82" s="82" t="s">
        <v>30</v>
      </c>
      <c r="H82" s="83"/>
      <c r="I82" s="83"/>
      <c r="J82" s="83"/>
      <c r="K82" s="84"/>
      <c r="L82" s="14">
        <v>2</v>
      </c>
      <c r="M82" s="69"/>
      <c r="N82" s="69"/>
      <c r="O82" s="2"/>
    </row>
    <row r="83" spans="1:15" ht="31.35" customHeight="1" x14ac:dyDescent="0.2">
      <c r="A83" s="54"/>
      <c r="B83" s="49"/>
      <c r="C83" s="68"/>
      <c r="D83" s="68"/>
      <c r="E83" s="9">
        <v>3100</v>
      </c>
      <c r="F83" s="10" t="s">
        <v>58</v>
      </c>
      <c r="G83" s="82" t="s">
        <v>30</v>
      </c>
      <c r="H83" s="83"/>
      <c r="I83" s="83"/>
      <c r="J83" s="83"/>
      <c r="K83" s="84"/>
      <c r="L83" s="14">
        <v>2</v>
      </c>
      <c r="M83" s="51"/>
      <c r="N83" s="51"/>
      <c r="O83" s="2"/>
    </row>
    <row r="84" spans="1:15" ht="31.35" customHeight="1" x14ac:dyDescent="0.2">
      <c r="A84" s="52"/>
      <c r="B84" s="48" t="s">
        <v>66</v>
      </c>
      <c r="C84" s="48" t="s">
        <v>47</v>
      </c>
      <c r="D84" s="67" t="s">
        <v>48</v>
      </c>
      <c r="E84" s="9">
        <v>1300</v>
      </c>
      <c r="F84" s="10" t="s">
        <v>67</v>
      </c>
      <c r="G84" s="11"/>
      <c r="H84" s="14">
        <v>2</v>
      </c>
      <c r="I84" s="14">
        <v>1</v>
      </c>
      <c r="J84" s="11"/>
      <c r="K84" s="11"/>
      <c r="L84" s="14">
        <v>3</v>
      </c>
      <c r="M84" s="50">
        <v>198</v>
      </c>
      <c r="N84" s="50">
        <f>M84*2.8</f>
        <v>554.4</v>
      </c>
      <c r="O84" s="2"/>
    </row>
    <row r="85" spans="1:15" ht="31.35" customHeight="1" x14ac:dyDescent="0.2">
      <c r="A85" s="53"/>
      <c r="B85" s="55"/>
      <c r="C85" s="55"/>
      <c r="D85" s="85"/>
      <c r="E85" s="9">
        <v>4100</v>
      </c>
      <c r="F85" s="10" t="s">
        <v>57</v>
      </c>
      <c r="G85" s="11"/>
      <c r="H85" s="11"/>
      <c r="I85" s="11"/>
      <c r="J85" s="11"/>
      <c r="K85" s="11"/>
      <c r="L85" s="11"/>
      <c r="M85" s="69"/>
      <c r="N85" s="69"/>
      <c r="O85" s="2"/>
    </row>
    <row r="86" spans="1:15" ht="31.35" customHeight="1" x14ac:dyDescent="0.2">
      <c r="A86" s="54"/>
      <c r="B86" s="49"/>
      <c r="C86" s="49"/>
      <c r="D86" s="68"/>
      <c r="E86" s="9">
        <v>3100</v>
      </c>
      <c r="F86" s="10" t="s">
        <v>58</v>
      </c>
      <c r="G86" s="11"/>
      <c r="H86" s="11"/>
      <c r="I86" s="11"/>
      <c r="J86" s="11"/>
      <c r="K86" s="11"/>
      <c r="L86" s="11"/>
      <c r="M86" s="51"/>
      <c r="N86" s="51"/>
      <c r="O86" s="2"/>
    </row>
    <row r="87" spans="1:15" ht="31.35" customHeight="1" x14ac:dyDescent="0.2">
      <c r="A87" s="52"/>
      <c r="B87" s="48" t="s">
        <v>68</v>
      </c>
      <c r="C87" s="48" t="s">
        <v>27</v>
      </c>
      <c r="D87" s="67" t="s">
        <v>28</v>
      </c>
      <c r="E87" s="9">
        <v>5000</v>
      </c>
      <c r="F87" s="10" t="s">
        <v>60</v>
      </c>
      <c r="G87" s="82" t="s">
        <v>30</v>
      </c>
      <c r="H87" s="83"/>
      <c r="I87" s="83"/>
      <c r="J87" s="83"/>
      <c r="K87" s="84"/>
      <c r="L87" s="14">
        <v>15</v>
      </c>
      <c r="M87" s="50">
        <v>91</v>
      </c>
      <c r="N87" s="50">
        <f>M87*2.8</f>
        <v>254.79999999999998</v>
      </c>
      <c r="O87" s="2"/>
    </row>
    <row r="88" spans="1:15" ht="31.35" customHeight="1" x14ac:dyDescent="0.2">
      <c r="A88" s="53"/>
      <c r="B88" s="55"/>
      <c r="C88" s="55"/>
      <c r="D88" s="85"/>
      <c r="E88" s="9">
        <v>4100</v>
      </c>
      <c r="F88" s="10" t="s">
        <v>57</v>
      </c>
      <c r="G88" s="82" t="s">
        <v>30</v>
      </c>
      <c r="H88" s="83"/>
      <c r="I88" s="83"/>
      <c r="J88" s="83"/>
      <c r="K88" s="84"/>
      <c r="L88" s="14">
        <v>7</v>
      </c>
      <c r="M88" s="69"/>
      <c r="N88" s="69"/>
      <c r="O88" s="2"/>
    </row>
    <row r="89" spans="1:15" ht="31.35" customHeight="1" x14ac:dyDescent="0.2">
      <c r="A89" s="54"/>
      <c r="B89" s="49"/>
      <c r="C89" s="49"/>
      <c r="D89" s="68"/>
      <c r="E89" s="9">
        <v>3100</v>
      </c>
      <c r="F89" s="10" t="s">
        <v>58</v>
      </c>
      <c r="G89" s="82" t="s">
        <v>30</v>
      </c>
      <c r="H89" s="83"/>
      <c r="I89" s="83"/>
      <c r="J89" s="83"/>
      <c r="K89" s="84"/>
      <c r="L89" s="14">
        <v>3</v>
      </c>
      <c r="M89" s="51"/>
      <c r="N89" s="51"/>
      <c r="O89" s="2"/>
    </row>
    <row r="90" spans="1:15" ht="31.35" customHeight="1" x14ac:dyDescent="0.2">
      <c r="A90" s="52"/>
      <c r="B90" s="48" t="s">
        <v>69</v>
      </c>
      <c r="C90" s="48" t="s">
        <v>27</v>
      </c>
      <c r="D90" s="48" t="s">
        <v>70</v>
      </c>
      <c r="E90" s="9">
        <v>1300</v>
      </c>
      <c r="F90" s="10" t="s">
        <v>67</v>
      </c>
      <c r="G90" s="82" t="s">
        <v>30</v>
      </c>
      <c r="H90" s="83"/>
      <c r="I90" s="83"/>
      <c r="J90" s="83"/>
      <c r="K90" s="84"/>
      <c r="L90" s="14">
        <v>3</v>
      </c>
      <c r="M90" s="50">
        <v>132</v>
      </c>
      <c r="N90" s="50">
        <f>M90*2.8</f>
        <v>369.59999999999997</v>
      </c>
      <c r="O90" s="2"/>
    </row>
    <row r="91" spans="1:15" ht="31.35" customHeight="1" x14ac:dyDescent="0.2">
      <c r="A91" s="53"/>
      <c r="B91" s="55"/>
      <c r="C91" s="55"/>
      <c r="D91" s="55"/>
      <c r="E91" s="9">
        <v>3100</v>
      </c>
      <c r="F91" s="10" t="s">
        <v>58</v>
      </c>
      <c r="G91" s="82" t="s">
        <v>30</v>
      </c>
      <c r="H91" s="83"/>
      <c r="I91" s="83"/>
      <c r="J91" s="83"/>
      <c r="K91" s="84"/>
      <c r="L91" s="14">
        <v>35</v>
      </c>
      <c r="M91" s="69"/>
      <c r="N91" s="69"/>
      <c r="O91" s="2"/>
    </row>
    <row r="92" spans="1:15" ht="31.35" customHeight="1" x14ac:dyDescent="0.2">
      <c r="A92" s="54"/>
      <c r="B92" s="49"/>
      <c r="C92" s="49"/>
      <c r="D92" s="49"/>
      <c r="E92" s="11"/>
      <c r="F92" s="11"/>
      <c r="G92" s="11"/>
      <c r="H92" s="11"/>
      <c r="I92" s="11"/>
      <c r="J92" s="11"/>
      <c r="K92" s="11"/>
      <c r="L92" s="11"/>
      <c r="M92" s="51"/>
      <c r="N92" s="51"/>
      <c r="O92" s="2"/>
    </row>
    <row r="93" spans="1:15" ht="31.35" customHeight="1" x14ac:dyDescent="0.2">
      <c r="A93" s="52"/>
      <c r="B93" s="48" t="s">
        <v>71</v>
      </c>
      <c r="C93" s="48" t="s">
        <v>72</v>
      </c>
      <c r="D93" s="67" t="s">
        <v>28</v>
      </c>
      <c r="E93" s="9">
        <v>5000</v>
      </c>
      <c r="F93" s="10" t="s">
        <v>60</v>
      </c>
      <c r="G93" s="11"/>
      <c r="H93" s="14">
        <v>3</v>
      </c>
      <c r="I93" s="14">
        <v>2</v>
      </c>
      <c r="J93" s="14">
        <v>3</v>
      </c>
      <c r="K93" s="11"/>
      <c r="L93" s="14">
        <v>8</v>
      </c>
      <c r="M93" s="50">
        <v>97</v>
      </c>
      <c r="N93" s="50">
        <f>M93*2.8</f>
        <v>271.59999999999997</v>
      </c>
      <c r="O93" s="2"/>
    </row>
    <row r="94" spans="1:15" ht="31.35" customHeight="1" x14ac:dyDescent="0.2">
      <c r="A94" s="53"/>
      <c r="B94" s="55"/>
      <c r="C94" s="55"/>
      <c r="D94" s="85"/>
      <c r="E94" s="9">
        <v>4100</v>
      </c>
      <c r="F94" s="10" t="s">
        <v>57</v>
      </c>
      <c r="G94" s="11"/>
      <c r="H94" s="14">
        <v>3</v>
      </c>
      <c r="I94" s="11"/>
      <c r="J94" s="11"/>
      <c r="K94" s="11"/>
      <c r="L94" s="14">
        <v>3</v>
      </c>
      <c r="M94" s="69"/>
      <c r="N94" s="69"/>
      <c r="O94" s="2"/>
    </row>
    <row r="95" spans="1:15" ht="31.35" customHeight="1" x14ac:dyDescent="0.2">
      <c r="A95" s="54"/>
      <c r="B95" s="49"/>
      <c r="C95" s="49"/>
      <c r="D95" s="68"/>
      <c r="E95" s="9">
        <v>3100</v>
      </c>
      <c r="F95" s="10" t="s">
        <v>58</v>
      </c>
      <c r="G95" s="11"/>
      <c r="H95" s="14">
        <v>1</v>
      </c>
      <c r="I95" s="11"/>
      <c r="J95" s="11"/>
      <c r="K95" s="11"/>
      <c r="L95" s="14">
        <v>1</v>
      </c>
      <c r="M95" s="51"/>
      <c r="N95" s="51"/>
      <c r="O95" s="2"/>
    </row>
    <row r="96" spans="1:15" ht="31.35" customHeight="1" x14ac:dyDescent="0.2">
      <c r="A96" s="52"/>
      <c r="B96" s="48" t="s">
        <v>73</v>
      </c>
      <c r="C96" s="48" t="s">
        <v>74</v>
      </c>
      <c r="D96" s="48" t="s">
        <v>70</v>
      </c>
      <c r="E96" s="9">
        <v>1300</v>
      </c>
      <c r="F96" s="10" t="s">
        <v>67</v>
      </c>
      <c r="G96" s="82" t="s">
        <v>30</v>
      </c>
      <c r="H96" s="83"/>
      <c r="I96" s="83"/>
      <c r="J96" s="83"/>
      <c r="K96" s="84"/>
      <c r="L96" s="14">
        <v>6</v>
      </c>
      <c r="M96" s="50">
        <v>165</v>
      </c>
      <c r="N96" s="50">
        <f>M96*2.8</f>
        <v>461.99999999999994</v>
      </c>
      <c r="O96" s="2"/>
    </row>
    <row r="97" spans="1:15" ht="31.35" customHeight="1" x14ac:dyDescent="0.2">
      <c r="A97" s="53"/>
      <c r="B97" s="55"/>
      <c r="C97" s="55"/>
      <c r="D97" s="55"/>
      <c r="E97" s="11"/>
      <c r="F97" s="11"/>
      <c r="G97" s="11"/>
      <c r="H97" s="11"/>
      <c r="I97" s="11"/>
      <c r="J97" s="11"/>
      <c r="K97" s="11"/>
      <c r="L97" s="11"/>
      <c r="M97" s="69"/>
      <c r="N97" s="69"/>
      <c r="O97" s="2"/>
    </row>
    <row r="98" spans="1:15" ht="31.35" customHeight="1" x14ac:dyDescent="0.2">
      <c r="A98" s="53"/>
      <c r="B98" s="55"/>
      <c r="C98" s="55"/>
      <c r="D98" s="55"/>
      <c r="E98" s="23"/>
      <c r="F98" s="23"/>
      <c r="G98" s="23"/>
      <c r="H98" s="23"/>
      <c r="I98" s="23"/>
      <c r="J98" s="23"/>
      <c r="K98" s="23"/>
      <c r="L98" s="23"/>
      <c r="M98" s="69"/>
      <c r="N98" s="51"/>
      <c r="O98" s="2"/>
    </row>
    <row r="99" spans="1:15" ht="23.45" customHeight="1" x14ac:dyDescent="0.2">
      <c r="A99" s="70" t="s">
        <v>75</v>
      </c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2"/>
      <c r="N99" s="45"/>
      <c r="O99" s="2"/>
    </row>
    <row r="100" spans="1:15" ht="31.35" customHeight="1" x14ac:dyDescent="0.2">
      <c r="A100" s="52"/>
      <c r="B100" s="48" t="s">
        <v>76</v>
      </c>
      <c r="C100" s="48" t="s">
        <v>11</v>
      </c>
      <c r="D100" s="48" t="s">
        <v>77</v>
      </c>
      <c r="E100" s="12">
        <v>3320</v>
      </c>
      <c r="F100" s="10" t="s">
        <v>78</v>
      </c>
      <c r="G100" s="14">
        <v>30</v>
      </c>
      <c r="H100" s="14">
        <v>50</v>
      </c>
      <c r="I100" s="14">
        <v>64</v>
      </c>
      <c r="J100" s="14">
        <v>50</v>
      </c>
      <c r="K100" s="14">
        <v>30</v>
      </c>
      <c r="L100" s="14">
        <v>224</v>
      </c>
      <c r="M100" s="50">
        <v>63</v>
      </c>
      <c r="N100" s="50">
        <f>M100*2.8</f>
        <v>176.39999999999998</v>
      </c>
      <c r="O100" s="2"/>
    </row>
    <row r="101" spans="1:15" ht="31.35" customHeight="1" x14ac:dyDescent="0.2">
      <c r="A101" s="53"/>
      <c r="B101" s="55"/>
      <c r="C101" s="55"/>
      <c r="D101" s="55"/>
      <c r="E101" s="11"/>
      <c r="F101" s="11"/>
      <c r="G101" s="11"/>
      <c r="H101" s="11"/>
      <c r="I101" s="11"/>
      <c r="J101" s="11"/>
      <c r="K101" s="11"/>
      <c r="L101" s="11"/>
      <c r="M101" s="69"/>
      <c r="N101" s="69"/>
      <c r="O101" s="2"/>
    </row>
    <row r="102" spans="1:15" ht="31.35" customHeight="1" x14ac:dyDescent="0.2">
      <c r="A102" s="54"/>
      <c r="B102" s="49"/>
      <c r="C102" s="49"/>
      <c r="D102" s="49"/>
      <c r="E102" s="11"/>
      <c r="F102" s="11"/>
      <c r="G102" s="11"/>
      <c r="H102" s="11"/>
      <c r="I102" s="11"/>
      <c r="J102" s="11"/>
      <c r="K102" s="11"/>
      <c r="L102" s="11"/>
      <c r="M102" s="51"/>
      <c r="N102" s="51"/>
      <c r="O102" s="2"/>
    </row>
    <row r="103" spans="1:15" ht="31.35" customHeight="1" x14ac:dyDescent="0.2">
      <c r="A103" s="52"/>
      <c r="B103" s="48" t="s">
        <v>79</v>
      </c>
      <c r="C103" s="48" t="s">
        <v>80</v>
      </c>
      <c r="D103" s="48" t="s">
        <v>77</v>
      </c>
      <c r="E103" s="12">
        <v>3320</v>
      </c>
      <c r="F103" s="10" t="s">
        <v>78</v>
      </c>
      <c r="G103" s="14">
        <v>4</v>
      </c>
      <c r="H103" s="14">
        <v>1</v>
      </c>
      <c r="I103" s="14">
        <v>1</v>
      </c>
      <c r="J103" s="11"/>
      <c r="K103" s="11"/>
      <c r="L103" s="14">
        <v>6</v>
      </c>
      <c r="M103" s="50">
        <v>61</v>
      </c>
      <c r="N103" s="50">
        <f>M103*2.8</f>
        <v>170.79999999999998</v>
      </c>
      <c r="O103" s="2"/>
    </row>
    <row r="104" spans="1:15" ht="31.35" customHeight="1" x14ac:dyDescent="0.2">
      <c r="A104" s="53"/>
      <c r="B104" s="55"/>
      <c r="C104" s="55"/>
      <c r="D104" s="55"/>
      <c r="E104" s="11"/>
      <c r="F104" s="11"/>
      <c r="G104" s="11"/>
      <c r="H104" s="11"/>
      <c r="I104" s="11"/>
      <c r="J104" s="11"/>
      <c r="K104" s="11"/>
      <c r="L104" s="11"/>
      <c r="M104" s="69"/>
      <c r="N104" s="69"/>
      <c r="O104" s="2"/>
    </row>
    <row r="105" spans="1:15" ht="31.35" customHeight="1" x14ac:dyDescent="0.2">
      <c r="A105" s="54"/>
      <c r="B105" s="49"/>
      <c r="C105" s="49"/>
      <c r="D105" s="49"/>
      <c r="E105" s="11"/>
      <c r="F105" s="11"/>
      <c r="G105" s="11"/>
      <c r="H105" s="11"/>
      <c r="I105" s="11"/>
      <c r="J105" s="11"/>
      <c r="K105" s="11"/>
      <c r="L105" s="11"/>
      <c r="M105" s="51"/>
      <c r="N105" s="51"/>
      <c r="O105" s="2"/>
    </row>
    <row r="106" spans="1:15" ht="23.45" customHeight="1" x14ac:dyDescent="0.2">
      <c r="A106" s="64" t="s">
        <v>81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6"/>
      <c r="N106" s="44"/>
      <c r="O106" s="2"/>
    </row>
    <row r="107" spans="1:15" ht="31.35" customHeight="1" x14ac:dyDescent="0.2">
      <c r="A107" s="52"/>
      <c r="B107" s="48" t="s">
        <v>82</v>
      </c>
      <c r="C107" s="56" t="s">
        <v>83</v>
      </c>
      <c r="D107" s="48" t="s">
        <v>12</v>
      </c>
      <c r="E107" s="9">
        <v>2000</v>
      </c>
      <c r="F107" s="10" t="s">
        <v>13</v>
      </c>
      <c r="G107" s="14">
        <v>6</v>
      </c>
      <c r="H107" s="14">
        <v>1</v>
      </c>
      <c r="I107" s="11"/>
      <c r="J107" s="14">
        <v>2</v>
      </c>
      <c r="K107" s="14">
        <v>2</v>
      </c>
      <c r="L107" s="14">
        <v>11</v>
      </c>
      <c r="M107" s="79">
        <v>70</v>
      </c>
      <c r="N107" s="96">
        <f>M107*2.8</f>
        <v>196</v>
      </c>
      <c r="O107" s="2"/>
    </row>
    <row r="108" spans="1:15" ht="31.35" customHeight="1" x14ac:dyDescent="0.2">
      <c r="A108" s="53"/>
      <c r="B108" s="55"/>
      <c r="C108" s="55"/>
      <c r="D108" s="55"/>
      <c r="E108" s="9">
        <v>4300</v>
      </c>
      <c r="F108" s="10" t="s">
        <v>51</v>
      </c>
      <c r="G108" s="11"/>
      <c r="H108" s="14">
        <v>1</v>
      </c>
      <c r="I108" s="11"/>
      <c r="J108" s="11"/>
      <c r="K108" s="11"/>
      <c r="L108" s="14">
        <v>1</v>
      </c>
      <c r="M108" s="80"/>
      <c r="N108" s="97"/>
      <c r="O108" s="2"/>
    </row>
    <row r="109" spans="1:15" ht="31.35" customHeight="1" x14ac:dyDescent="0.2">
      <c r="A109" s="53"/>
      <c r="B109" s="55"/>
      <c r="C109" s="55"/>
      <c r="D109" s="55"/>
      <c r="E109" s="9">
        <v>8300</v>
      </c>
      <c r="F109" s="10" t="s">
        <v>52</v>
      </c>
      <c r="G109" s="11"/>
      <c r="H109" s="14">
        <v>3</v>
      </c>
      <c r="I109" s="11"/>
      <c r="J109" s="11"/>
      <c r="K109" s="11"/>
      <c r="L109" s="14">
        <v>3</v>
      </c>
      <c r="M109" s="80"/>
      <c r="N109" s="97"/>
      <c r="O109" s="2"/>
    </row>
    <row r="110" spans="1:15" ht="31.35" customHeight="1" x14ac:dyDescent="0.2">
      <c r="A110" s="53"/>
      <c r="B110" s="55"/>
      <c r="C110" s="55"/>
      <c r="D110" s="55"/>
      <c r="E110" s="9">
        <v>4000</v>
      </c>
      <c r="F110" s="10" t="s">
        <v>84</v>
      </c>
      <c r="G110" s="14">
        <v>37</v>
      </c>
      <c r="H110" s="14">
        <v>43</v>
      </c>
      <c r="I110" s="14">
        <v>24</v>
      </c>
      <c r="J110" s="14">
        <v>13</v>
      </c>
      <c r="K110" s="11"/>
      <c r="L110" s="14">
        <v>117</v>
      </c>
      <c r="M110" s="80"/>
      <c r="N110" s="97"/>
      <c r="O110" s="2"/>
    </row>
    <row r="111" spans="1:15" ht="31.35" customHeight="1" x14ac:dyDescent="0.2">
      <c r="A111" s="54"/>
      <c r="B111" s="49"/>
      <c r="C111" s="49"/>
      <c r="D111" s="49"/>
      <c r="E111" s="11"/>
      <c r="F111" s="11"/>
      <c r="G111" s="11"/>
      <c r="H111" s="11"/>
      <c r="I111" s="11"/>
      <c r="J111" s="11"/>
      <c r="K111" s="11"/>
      <c r="L111" s="11"/>
      <c r="M111" s="81"/>
      <c r="N111" s="98"/>
      <c r="O111" s="2"/>
    </row>
    <row r="112" spans="1:15" ht="31.35" customHeight="1" x14ac:dyDescent="0.2">
      <c r="A112" s="52"/>
      <c r="B112" s="48" t="s">
        <v>85</v>
      </c>
      <c r="C112" s="48" t="s">
        <v>21</v>
      </c>
      <c r="D112" s="48" t="s">
        <v>12</v>
      </c>
      <c r="E112" s="9">
        <v>2000</v>
      </c>
      <c r="F112" s="10" t="s">
        <v>13</v>
      </c>
      <c r="G112" s="11"/>
      <c r="H112" s="11"/>
      <c r="I112" s="11"/>
      <c r="J112" s="11"/>
      <c r="K112" s="11"/>
      <c r="L112" s="11"/>
      <c r="M112" s="79">
        <v>70</v>
      </c>
      <c r="N112" s="96">
        <f>M112*2.8</f>
        <v>196</v>
      </c>
      <c r="O112" s="2"/>
    </row>
    <row r="113" spans="1:15" ht="31.35" customHeight="1" x14ac:dyDescent="0.2">
      <c r="A113" s="53"/>
      <c r="B113" s="55"/>
      <c r="C113" s="55"/>
      <c r="D113" s="55"/>
      <c r="E113" s="9">
        <v>4300</v>
      </c>
      <c r="F113" s="10" t="s">
        <v>51</v>
      </c>
      <c r="G113" s="12">
        <v>1</v>
      </c>
      <c r="H113" s="11"/>
      <c r="I113" s="11"/>
      <c r="J113" s="11"/>
      <c r="K113" s="11"/>
      <c r="L113" s="12">
        <v>1</v>
      </c>
      <c r="M113" s="80"/>
      <c r="N113" s="97"/>
      <c r="O113" s="2"/>
    </row>
    <row r="114" spans="1:15" ht="31.35" customHeight="1" x14ac:dyDescent="0.2">
      <c r="A114" s="53"/>
      <c r="B114" s="55"/>
      <c r="C114" s="55"/>
      <c r="D114" s="55"/>
      <c r="E114" s="9">
        <v>8300</v>
      </c>
      <c r="F114" s="10" t="s">
        <v>52</v>
      </c>
      <c r="G114" s="11"/>
      <c r="H114" s="11"/>
      <c r="I114" s="11"/>
      <c r="J114" s="12">
        <v>1</v>
      </c>
      <c r="K114" s="11"/>
      <c r="L114" s="12">
        <v>1</v>
      </c>
      <c r="M114" s="80"/>
      <c r="N114" s="97"/>
      <c r="O114" s="2"/>
    </row>
    <row r="115" spans="1:15" ht="31.35" customHeight="1" x14ac:dyDescent="0.2">
      <c r="A115" s="53"/>
      <c r="B115" s="55"/>
      <c r="C115" s="55"/>
      <c r="D115" s="55"/>
      <c r="E115" s="9">
        <v>4000</v>
      </c>
      <c r="F115" s="10" t="s">
        <v>84</v>
      </c>
      <c r="G115" s="11"/>
      <c r="H115" s="14">
        <v>1</v>
      </c>
      <c r="I115" s="11"/>
      <c r="J115" s="11"/>
      <c r="K115" s="14">
        <v>1</v>
      </c>
      <c r="L115" s="14">
        <v>2</v>
      </c>
      <c r="M115" s="80"/>
      <c r="N115" s="97"/>
      <c r="O115" s="2"/>
    </row>
    <row r="116" spans="1:15" ht="31.35" customHeight="1" x14ac:dyDescent="0.2">
      <c r="A116" s="54"/>
      <c r="B116" s="49"/>
      <c r="C116" s="49"/>
      <c r="D116" s="49"/>
      <c r="E116" s="9">
        <v>3300</v>
      </c>
      <c r="F116" s="10" t="s">
        <v>86</v>
      </c>
      <c r="G116" s="11"/>
      <c r="H116" s="11"/>
      <c r="I116" s="11"/>
      <c r="J116" s="11"/>
      <c r="K116" s="11"/>
      <c r="L116" s="11"/>
      <c r="M116" s="81"/>
      <c r="N116" s="98"/>
      <c r="O116" s="2"/>
    </row>
    <row r="117" spans="1:15" ht="14.85" customHeight="1" x14ac:dyDescent="0.2">
      <c r="A117" s="16"/>
      <c r="B117" s="17" t="s">
        <v>2</v>
      </c>
      <c r="C117" s="18" t="s">
        <v>3</v>
      </c>
      <c r="D117" s="19" t="s">
        <v>4</v>
      </c>
      <c r="E117" s="19" t="s">
        <v>5</v>
      </c>
      <c r="F117" s="19" t="s">
        <v>6</v>
      </c>
      <c r="G117" s="20">
        <v>40</v>
      </c>
      <c r="H117" s="20">
        <v>42</v>
      </c>
      <c r="I117" s="20">
        <v>44</v>
      </c>
      <c r="J117" s="20">
        <v>46</v>
      </c>
      <c r="K117" s="20">
        <v>48</v>
      </c>
      <c r="L117" s="19" t="s">
        <v>7</v>
      </c>
      <c r="M117" s="21" t="s">
        <v>8</v>
      </c>
      <c r="N117" s="21" t="s">
        <v>8</v>
      </c>
      <c r="O117" s="2"/>
    </row>
    <row r="118" spans="1:15" ht="23.45" customHeight="1" x14ac:dyDescent="0.2">
      <c r="A118" s="64" t="s">
        <v>87</v>
      </c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6"/>
      <c r="N118" s="44"/>
      <c r="O118" s="2"/>
    </row>
    <row r="119" spans="1:15" ht="31.35" customHeight="1" x14ac:dyDescent="0.2">
      <c r="A119" s="52"/>
      <c r="B119" s="48" t="s">
        <v>88</v>
      </c>
      <c r="C119" s="48" t="s">
        <v>11</v>
      </c>
      <c r="D119" s="48" t="s">
        <v>12</v>
      </c>
      <c r="E119" s="9">
        <v>4100</v>
      </c>
      <c r="F119" s="10" t="s">
        <v>57</v>
      </c>
      <c r="G119" s="14">
        <v>1</v>
      </c>
      <c r="H119" s="14">
        <v>2</v>
      </c>
      <c r="I119" s="14">
        <v>2</v>
      </c>
      <c r="J119" s="14">
        <v>1</v>
      </c>
      <c r="K119" s="11"/>
      <c r="L119" s="14">
        <v>6</v>
      </c>
      <c r="M119" s="50">
        <v>61</v>
      </c>
      <c r="N119" s="50">
        <f>M119*2.8</f>
        <v>170.79999999999998</v>
      </c>
      <c r="O119" s="2"/>
    </row>
    <row r="120" spans="1:15" ht="31.35" customHeight="1" x14ac:dyDescent="0.2">
      <c r="A120" s="53"/>
      <c r="B120" s="55"/>
      <c r="C120" s="55"/>
      <c r="D120" s="55"/>
      <c r="E120" s="9">
        <v>3100</v>
      </c>
      <c r="F120" s="10" t="s">
        <v>58</v>
      </c>
      <c r="G120" s="11"/>
      <c r="H120" s="14">
        <v>1</v>
      </c>
      <c r="I120" s="14">
        <v>1</v>
      </c>
      <c r="J120" s="11"/>
      <c r="K120" s="11"/>
      <c r="L120" s="14">
        <v>2</v>
      </c>
      <c r="M120" s="69"/>
      <c r="N120" s="69"/>
      <c r="O120" s="2"/>
    </row>
    <row r="121" spans="1:15" ht="31.35" customHeight="1" x14ac:dyDescent="0.2">
      <c r="A121" s="54"/>
      <c r="B121" s="49"/>
      <c r="C121" s="49"/>
      <c r="D121" s="49"/>
      <c r="E121" s="11"/>
      <c r="F121" s="11"/>
      <c r="G121" s="11"/>
      <c r="H121" s="11"/>
      <c r="I121" s="11"/>
      <c r="J121" s="11"/>
      <c r="K121" s="11"/>
      <c r="L121" s="11"/>
      <c r="M121" s="51"/>
      <c r="N121" s="51"/>
      <c r="O121" s="2"/>
    </row>
    <row r="122" spans="1:15" ht="31.35" customHeight="1" x14ac:dyDescent="0.2">
      <c r="A122" s="52"/>
      <c r="B122" s="48" t="s">
        <v>89</v>
      </c>
      <c r="C122" s="48" t="s">
        <v>21</v>
      </c>
      <c r="D122" s="48" t="s">
        <v>17</v>
      </c>
      <c r="E122" s="9">
        <v>4100</v>
      </c>
      <c r="F122" s="10" t="s">
        <v>57</v>
      </c>
      <c r="G122" s="11"/>
      <c r="H122" s="14">
        <v>2</v>
      </c>
      <c r="I122" s="11"/>
      <c r="J122" s="11"/>
      <c r="K122" s="11"/>
      <c r="L122" s="14">
        <v>2</v>
      </c>
      <c r="M122" s="50">
        <v>72</v>
      </c>
      <c r="N122" s="50">
        <f t="shared" ref="N122:N128" si="1">M122*2.8</f>
        <v>201.6</v>
      </c>
      <c r="O122" s="2"/>
    </row>
    <row r="123" spans="1:15" ht="31.35" customHeight="1" x14ac:dyDescent="0.2">
      <c r="A123" s="53"/>
      <c r="B123" s="55"/>
      <c r="C123" s="55"/>
      <c r="D123" s="55"/>
      <c r="E123" s="9">
        <v>3100</v>
      </c>
      <c r="F123" s="10" t="s">
        <v>58</v>
      </c>
      <c r="G123" s="11"/>
      <c r="H123" s="14">
        <v>4</v>
      </c>
      <c r="I123" s="11"/>
      <c r="J123" s="11"/>
      <c r="K123" s="14">
        <v>1</v>
      </c>
      <c r="L123" s="14">
        <v>5</v>
      </c>
      <c r="M123" s="69"/>
      <c r="N123" s="69"/>
      <c r="O123" s="2"/>
    </row>
    <row r="124" spans="1:15" ht="31.35" customHeight="1" x14ac:dyDescent="0.2">
      <c r="A124" s="54"/>
      <c r="B124" s="49"/>
      <c r="C124" s="49"/>
      <c r="D124" s="49"/>
      <c r="E124" s="11"/>
      <c r="F124" s="11"/>
      <c r="G124" s="11"/>
      <c r="H124" s="11"/>
      <c r="I124" s="11"/>
      <c r="J124" s="11"/>
      <c r="K124" s="11"/>
      <c r="L124" s="11"/>
      <c r="M124" s="51"/>
      <c r="N124" s="51"/>
      <c r="O124" s="2"/>
    </row>
    <row r="125" spans="1:15" ht="31.35" customHeight="1" x14ac:dyDescent="0.2">
      <c r="A125" s="52"/>
      <c r="B125" s="48" t="s">
        <v>90</v>
      </c>
      <c r="C125" s="48" t="s">
        <v>21</v>
      </c>
      <c r="D125" s="48" t="s">
        <v>12</v>
      </c>
      <c r="E125" s="9">
        <v>9960</v>
      </c>
      <c r="F125" s="10" t="s">
        <v>91</v>
      </c>
      <c r="G125" s="14">
        <v>10</v>
      </c>
      <c r="H125" s="14">
        <v>30</v>
      </c>
      <c r="I125" s="14">
        <v>35</v>
      </c>
      <c r="J125" s="14">
        <v>35</v>
      </c>
      <c r="K125" s="14">
        <v>20</v>
      </c>
      <c r="L125" s="14">
        <v>130</v>
      </c>
      <c r="M125" s="50">
        <v>72</v>
      </c>
      <c r="N125" s="50">
        <f t="shared" si="1"/>
        <v>201.6</v>
      </c>
      <c r="O125" s="2"/>
    </row>
    <row r="126" spans="1:15" ht="31.35" customHeight="1" x14ac:dyDescent="0.2">
      <c r="A126" s="53"/>
      <c r="B126" s="55"/>
      <c r="C126" s="55"/>
      <c r="D126" s="55"/>
      <c r="E126" s="11"/>
      <c r="F126" s="11"/>
      <c r="G126" s="11"/>
      <c r="H126" s="11"/>
      <c r="I126" s="11"/>
      <c r="J126" s="11"/>
      <c r="K126" s="11"/>
      <c r="L126" s="11"/>
      <c r="M126" s="69"/>
      <c r="N126" s="69"/>
      <c r="O126" s="2"/>
    </row>
    <row r="127" spans="1:15" ht="31.35" customHeight="1" x14ac:dyDescent="0.2">
      <c r="A127" s="54"/>
      <c r="B127" s="49"/>
      <c r="C127" s="49"/>
      <c r="D127" s="49"/>
      <c r="E127" s="11"/>
      <c r="F127" s="11"/>
      <c r="G127" s="11"/>
      <c r="H127" s="11"/>
      <c r="I127" s="11"/>
      <c r="J127" s="11"/>
      <c r="K127" s="11"/>
      <c r="L127" s="11"/>
      <c r="M127" s="51"/>
      <c r="N127" s="51"/>
      <c r="O127" s="2"/>
    </row>
    <row r="128" spans="1:15" ht="31.35" customHeight="1" x14ac:dyDescent="0.2">
      <c r="A128" s="52"/>
      <c r="B128" s="48" t="s">
        <v>92</v>
      </c>
      <c r="C128" s="48" t="s">
        <v>74</v>
      </c>
      <c r="D128" s="48" t="s">
        <v>70</v>
      </c>
      <c r="E128" s="9">
        <v>9960</v>
      </c>
      <c r="F128" s="10" t="s">
        <v>91</v>
      </c>
      <c r="G128" s="82" t="s">
        <v>30</v>
      </c>
      <c r="H128" s="83"/>
      <c r="I128" s="83"/>
      <c r="J128" s="83"/>
      <c r="K128" s="84"/>
      <c r="L128" s="14">
        <v>165</v>
      </c>
      <c r="M128" s="50">
        <v>165</v>
      </c>
      <c r="N128" s="50">
        <f t="shared" si="1"/>
        <v>461.99999999999994</v>
      </c>
      <c r="O128" s="2"/>
    </row>
    <row r="129" spans="1:15" ht="31.35" customHeight="1" x14ac:dyDescent="0.2">
      <c r="A129" s="53"/>
      <c r="B129" s="55"/>
      <c r="C129" s="55"/>
      <c r="D129" s="55"/>
      <c r="E129" s="11"/>
      <c r="F129" s="11"/>
      <c r="G129" s="11"/>
      <c r="H129" s="11"/>
      <c r="I129" s="11"/>
      <c r="J129" s="11"/>
      <c r="K129" s="11"/>
      <c r="L129" s="11"/>
      <c r="M129" s="69"/>
      <c r="N129" s="69"/>
      <c r="O129" s="2"/>
    </row>
    <row r="130" spans="1:15" ht="31.35" customHeight="1" x14ac:dyDescent="0.2">
      <c r="A130" s="54"/>
      <c r="B130" s="49"/>
      <c r="C130" s="49"/>
      <c r="D130" s="49"/>
      <c r="E130" s="11"/>
      <c r="F130" s="11"/>
      <c r="G130" s="11"/>
      <c r="H130" s="11"/>
      <c r="I130" s="11"/>
      <c r="J130" s="11"/>
      <c r="K130" s="11"/>
      <c r="L130" s="11"/>
      <c r="M130" s="51"/>
      <c r="N130" s="51"/>
      <c r="O130" s="2"/>
    </row>
    <row r="131" spans="1:15" ht="17.25" customHeight="1" x14ac:dyDescent="0.2">
      <c r="A131" s="22"/>
      <c r="B131" s="17" t="s">
        <v>2</v>
      </c>
      <c r="C131" s="18" t="s">
        <v>3</v>
      </c>
      <c r="D131" s="19" t="s">
        <v>4</v>
      </c>
      <c r="E131" s="19" t="s">
        <v>5</v>
      </c>
      <c r="F131" s="19" t="s">
        <v>6</v>
      </c>
      <c r="G131" s="20">
        <v>40</v>
      </c>
      <c r="H131" s="20">
        <v>42</v>
      </c>
      <c r="I131" s="20">
        <v>44</v>
      </c>
      <c r="J131" s="20">
        <v>46</v>
      </c>
      <c r="K131" s="20">
        <v>48</v>
      </c>
      <c r="L131" s="19" t="s">
        <v>7</v>
      </c>
      <c r="M131" s="21" t="s">
        <v>8</v>
      </c>
      <c r="N131" s="21" t="s">
        <v>8</v>
      </c>
      <c r="O131" s="2"/>
    </row>
    <row r="132" spans="1:15" ht="23.45" customHeight="1" x14ac:dyDescent="0.2">
      <c r="A132" s="64" t="s">
        <v>93</v>
      </c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6"/>
      <c r="N132" s="44"/>
      <c r="O132" s="2"/>
    </row>
    <row r="133" spans="1:15" ht="31.35" customHeight="1" x14ac:dyDescent="0.2">
      <c r="A133" s="52"/>
      <c r="B133" s="48" t="s">
        <v>94</v>
      </c>
      <c r="C133" s="48" t="s">
        <v>21</v>
      </c>
      <c r="D133" s="48" t="s">
        <v>12</v>
      </c>
      <c r="E133" s="9">
        <v>2000</v>
      </c>
      <c r="F133" s="10" t="s">
        <v>13</v>
      </c>
      <c r="G133" s="11"/>
      <c r="H133" s="14">
        <v>1</v>
      </c>
      <c r="I133" s="11"/>
      <c r="J133" s="11"/>
      <c r="K133" s="11"/>
      <c r="L133" s="14">
        <v>1</v>
      </c>
      <c r="M133" s="79">
        <v>61</v>
      </c>
      <c r="N133" s="79">
        <v>196</v>
      </c>
      <c r="O133" s="2"/>
    </row>
    <row r="134" spans="1:15" ht="31.35" customHeight="1" x14ac:dyDescent="0.2">
      <c r="A134" s="53"/>
      <c r="B134" s="55"/>
      <c r="C134" s="55"/>
      <c r="D134" s="55"/>
      <c r="E134" s="9">
        <v>8300</v>
      </c>
      <c r="F134" s="10" t="s">
        <v>52</v>
      </c>
      <c r="G134" s="11"/>
      <c r="H134" s="14">
        <v>2</v>
      </c>
      <c r="I134" s="11"/>
      <c r="J134" s="11"/>
      <c r="K134" s="11"/>
      <c r="L134" s="14">
        <v>2</v>
      </c>
      <c r="M134" s="80"/>
      <c r="N134" s="80"/>
      <c r="O134" s="2"/>
    </row>
    <row r="135" spans="1:15" ht="31.35" customHeight="1" x14ac:dyDescent="0.2">
      <c r="A135" s="53"/>
      <c r="B135" s="55"/>
      <c r="C135" s="55"/>
      <c r="D135" s="55"/>
      <c r="E135" s="11"/>
      <c r="F135" s="11"/>
      <c r="G135" s="11"/>
      <c r="H135" s="11"/>
      <c r="I135" s="11"/>
      <c r="J135" s="11"/>
      <c r="K135" s="11"/>
      <c r="L135" s="11"/>
      <c r="M135" s="80"/>
      <c r="N135" s="80"/>
      <c r="O135" s="2"/>
    </row>
    <row r="136" spans="1:15" ht="31.35" customHeight="1" x14ac:dyDescent="0.2">
      <c r="A136" s="54"/>
      <c r="B136" s="49"/>
      <c r="C136" s="49"/>
      <c r="D136" s="49"/>
      <c r="E136" s="11"/>
      <c r="F136" s="11"/>
      <c r="G136" s="11"/>
      <c r="H136" s="11"/>
      <c r="I136" s="11"/>
      <c r="J136" s="11"/>
      <c r="K136" s="11"/>
      <c r="L136" s="11"/>
      <c r="M136" s="81"/>
      <c r="N136" s="81"/>
      <c r="O136" s="2"/>
    </row>
    <row r="137" spans="1:15" ht="23.45" customHeight="1" x14ac:dyDescent="0.2">
      <c r="A137" s="64" t="s">
        <v>95</v>
      </c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6"/>
      <c r="N137" s="44"/>
      <c r="O137" s="2"/>
    </row>
    <row r="138" spans="1:15" ht="31.35" customHeight="1" x14ac:dyDescent="0.2">
      <c r="A138" s="52"/>
      <c r="B138" s="48" t="s">
        <v>96</v>
      </c>
      <c r="C138" s="48" t="s">
        <v>11</v>
      </c>
      <c r="D138" s="48" t="s">
        <v>97</v>
      </c>
      <c r="E138" s="9">
        <v>4600</v>
      </c>
      <c r="F138" s="10" t="s">
        <v>98</v>
      </c>
      <c r="G138" s="14">
        <v>10</v>
      </c>
      <c r="H138" s="14">
        <v>20</v>
      </c>
      <c r="I138" s="14">
        <v>30</v>
      </c>
      <c r="J138" s="14">
        <v>28</v>
      </c>
      <c r="K138" s="14">
        <v>10</v>
      </c>
      <c r="L138" s="14">
        <v>98</v>
      </c>
      <c r="M138" s="50">
        <v>58</v>
      </c>
      <c r="N138" s="50">
        <f>M138*2.8</f>
        <v>162.39999999999998</v>
      </c>
      <c r="O138" s="2"/>
    </row>
    <row r="139" spans="1:15" ht="31.35" customHeight="1" x14ac:dyDescent="0.2">
      <c r="A139" s="53"/>
      <c r="B139" s="55"/>
      <c r="C139" s="55"/>
      <c r="D139" s="55"/>
      <c r="E139" s="9">
        <v>8200</v>
      </c>
      <c r="F139" s="10" t="s">
        <v>99</v>
      </c>
      <c r="G139" s="11"/>
      <c r="H139" s="14">
        <v>1</v>
      </c>
      <c r="I139" s="11"/>
      <c r="J139" s="14">
        <v>4</v>
      </c>
      <c r="K139" s="11"/>
      <c r="L139" s="14">
        <v>5</v>
      </c>
      <c r="M139" s="69"/>
      <c r="N139" s="69"/>
      <c r="O139" s="2"/>
    </row>
    <row r="140" spans="1:15" ht="31.35" customHeight="1" x14ac:dyDescent="0.2">
      <c r="A140" s="54"/>
      <c r="B140" s="49"/>
      <c r="C140" s="49"/>
      <c r="D140" s="49"/>
      <c r="E140" s="11"/>
      <c r="F140" s="11"/>
      <c r="G140" s="11"/>
      <c r="H140" s="11"/>
      <c r="I140" s="11"/>
      <c r="J140" s="11"/>
      <c r="K140" s="11"/>
      <c r="L140" s="11"/>
      <c r="M140" s="51"/>
      <c r="N140" s="51"/>
      <c r="O140" s="2"/>
    </row>
    <row r="141" spans="1:15" ht="31.35" customHeight="1" x14ac:dyDescent="0.2">
      <c r="A141" s="52"/>
      <c r="B141" s="48" t="s">
        <v>100</v>
      </c>
      <c r="C141" s="48" t="s">
        <v>21</v>
      </c>
      <c r="D141" s="48" t="s">
        <v>97</v>
      </c>
      <c r="E141" s="9">
        <v>4600</v>
      </c>
      <c r="F141" s="10" t="s">
        <v>98</v>
      </c>
      <c r="G141" s="11"/>
      <c r="H141" s="12">
        <v>2</v>
      </c>
      <c r="I141" s="11"/>
      <c r="J141" s="11"/>
      <c r="K141" s="11"/>
      <c r="L141" s="12">
        <v>2</v>
      </c>
      <c r="M141" s="50">
        <v>70</v>
      </c>
      <c r="N141" s="50">
        <f>M141*2.8</f>
        <v>196</v>
      </c>
      <c r="O141" s="2"/>
    </row>
    <row r="142" spans="1:15" ht="31.35" customHeight="1" x14ac:dyDescent="0.2">
      <c r="A142" s="53"/>
      <c r="B142" s="55"/>
      <c r="C142" s="55"/>
      <c r="D142" s="55"/>
      <c r="E142" s="9">
        <v>8200</v>
      </c>
      <c r="F142" s="10" t="s">
        <v>99</v>
      </c>
      <c r="G142" s="11"/>
      <c r="H142" s="12">
        <v>1</v>
      </c>
      <c r="I142" s="11"/>
      <c r="J142" s="11"/>
      <c r="K142" s="11"/>
      <c r="L142" s="12">
        <v>1</v>
      </c>
      <c r="M142" s="69"/>
      <c r="N142" s="69"/>
      <c r="O142" s="2"/>
    </row>
    <row r="143" spans="1:15" ht="31.35" customHeight="1" x14ac:dyDescent="0.2">
      <c r="A143" s="54"/>
      <c r="B143" s="49"/>
      <c r="C143" s="49"/>
      <c r="D143" s="49"/>
      <c r="E143" s="11"/>
      <c r="F143" s="11"/>
      <c r="G143" s="11"/>
      <c r="H143" s="11"/>
      <c r="I143" s="11"/>
      <c r="J143" s="11"/>
      <c r="K143" s="11"/>
      <c r="L143" s="11"/>
      <c r="M143" s="51"/>
      <c r="N143" s="51"/>
      <c r="O143" s="2"/>
    </row>
    <row r="144" spans="1:15" ht="31.35" customHeight="1" x14ac:dyDescent="0.2">
      <c r="A144" s="52"/>
      <c r="B144" s="48" t="s">
        <v>101</v>
      </c>
      <c r="C144" s="56" t="s">
        <v>16</v>
      </c>
      <c r="D144" s="48" t="s">
        <v>97</v>
      </c>
      <c r="E144" s="9">
        <v>4600</v>
      </c>
      <c r="F144" s="10" t="s">
        <v>98</v>
      </c>
      <c r="G144" s="14">
        <v>6</v>
      </c>
      <c r="H144" s="14">
        <v>21</v>
      </c>
      <c r="I144" s="14">
        <v>25</v>
      </c>
      <c r="J144" s="14">
        <v>25</v>
      </c>
      <c r="K144" s="14">
        <v>6</v>
      </c>
      <c r="L144" s="14">
        <v>83</v>
      </c>
      <c r="M144" s="50">
        <v>65</v>
      </c>
      <c r="N144" s="50">
        <f>M144*2.8</f>
        <v>182</v>
      </c>
      <c r="O144" s="2"/>
    </row>
    <row r="145" spans="1:15" ht="31.35" customHeight="1" x14ac:dyDescent="0.2">
      <c r="A145" s="53"/>
      <c r="B145" s="55"/>
      <c r="C145" s="55"/>
      <c r="D145" s="55"/>
      <c r="E145" s="9">
        <v>8200</v>
      </c>
      <c r="F145" s="10" t="s">
        <v>99</v>
      </c>
      <c r="G145" s="14">
        <v>2</v>
      </c>
      <c r="H145" s="14">
        <v>4</v>
      </c>
      <c r="I145" s="14">
        <v>2</v>
      </c>
      <c r="J145" s="14">
        <v>1</v>
      </c>
      <c r="K145" s="14">
        <v>1</v>
      </c>
      <c r="L145" s="14">
        <v>10</v>
      </c>
      <c r="M145" s="69"/>
      <c r="N145" s="69"/>
      <c r="O145" s="2"/>
    </row>
    <row r="146" spans="1:15" ht="31.35" customHeight="1" x14ac:dyDescent="0.2">
      <c r="A146" s="54"/>
      <c r="B146" s="49"/>
      <c r="C146" s="49"/>
      <c r="D146" s="49"/>
      <c r="E146" s="11"/>
      <c r="F146" s="11"/>
      <c r="G146" s="11"/>
      <c r="H146" s="11"/>
      <c r="I146" s="11"/>
      <c r="J146" s="11"/>
      <c r="K146" s="11"/>
      <c r="L146" s="11"/>
      <c r="M146" s="51"/>
      <c r="N146" s="51"/>
      <c r="O146" s="2"/>
    </row>
    <row r="147" spans="1:15" ht="18" customHeight="1" x14ac:dyDescent="0.2">
      <c r="A147" s="22"/>
      <c r="B147" s="17" t="s">
        <v>2</v>
      </c>
      <c r="C147" s="18" t="s">
        <v>3</v>
      </c>
      <c r="D147" s="19" t="s">
        <v>4</v>
      </c>
      <c r="E147" s="19" t="s">
        <v>5</v>
      </c>
      <c r="F147" s="19" t="s">
        <v>6</v>
      </c>
      <c r="G147" s="20">
        <v>40</v>
      </c>
      <c r="H147" s="20">
        <v>42</v>
      </c>
      <c r="I147" s="20">
        <v>44</v>
      </c>
      <c r="J147" s="20">
        <v>46</v>
      </c>
      <c r="K147" s="20">
        <v>48</v>
      </c>
      <c r="L147" s="19" t="s">
        <v>7</v>
      </c>
      <c r="M147" s="21" t="s">
        <v>8</v>
      </c>
      <c r="N147" s="21" t="s">
        <v>8</v>
      </c>
      <c r="O147" s="2"/>
    </row>
    <row r="148" spans="1:15" ht="23.45" customHeight="1" x14ac:dyDescent="0.2">
      <c r="A148" s="64" t="s">
        <v>102</v>
      </c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6"/>
      <c r="N148" s="44"/>
      <c r="O148" s="2"/>
    </row>
    <row r="149" spans="1:15" ht="31.35" customHeight="1" x14ac:dyDescent="0.2">
      <c r="A149" s="52"/>
      <c r="B149" s="48" t="s">
        <v>103</v>
      </c>
      <c r="C149" s="48" t="s">
        <v>104</v>
      </c>
      <c r="D149" s="48" t="s">
        <v>97</v>
      </c>
      <c r="E149" s="9">
        <v>2000</v>
      </c>
      <c r="F149" s="10" t="s">
        <v>13</v>
      </c>
      <c r="G149" s="11"/>
      <c r="H149" s="14">
        <v>1</v>
      </c>
      <c r="I149" s="11"/>
      <c r="J149" s="11"/>
      <c r="K149" s="11"/>
      <c r="L149" s="14">
        <v>1</v>
      </c>
      <c r="M149" s="50">
        <v>70</v>
      </c>
      <c r="N149" s="50">
        <f>M149*2.8</f>
        <v>196</v>
      </c>
      <c r="O149" s="2"/>
    </row>
    <row r="150" spans="1:15" ht="31.35" customHeight="1" x14ac:dyDescent="0.2">
      <c r="A150" s="53"/>
      <c r="B150" s="55"/>
      <c r="C150" s="55"/>
      <c r="D150" s="55"/>
      <c r="E150" s="11"/>
      <c r="F150" s="11"/>
      <c r="G150" s="11"/>
      <c r="H150" s="11"/>
      <c r="I150" s="11"/>
      <c r="J150" s="11"/>
      <c r="K150" s="11"/>
      <c r="L150" s="11"/>
      <c r="M150" s="69"/>
      <c r="N150" s="69"/>
      <c r="O150" s="2"/>
    </row>
    <row r="151" spans="1:15" ht="31.35" customHeight="1" x14ac:dyDescent="0.2">
      <c r="A151" s="54"/>
      <c r="B151" s="49"/>
      <c r="C151" s="49"/>
      <c r="D151" s="49"/>
      <c r="E151" s="11"/>
      <c r="F151" s="11"/>
      <c r="G151" s="11"/>
      <c r="H151" s="11"/>
      <c r="I151" s="11"/>
      <c r="J151" s="11"/>
      <c r="K151" s="11"/>
      <c r="L151" s="11"/>
      <c r="M151" s="51"/>
      <c r="N151" s="51"/>
      <c r="O151" s="2"/>
    </row>
    <row r="152" spans="1:15" ht="17.25" customHeight="1" x14ac:dyDescent="0.2">
      <c r="A152" s="22"/>
      <c r="B152" s="17" t="s">
        <v>2</v>
      </c>
      <c r="C152" s="18" t="s">
        <v>3</v>
      </c>
      <c r="D152" s="19" t="s">
        <v>4</v>
      </c>
      <c r="E152" s="19" t="s">
        <v>5</v>
      </c>
      <c r="F152" s="19" t="s">
        <v>6</v>
      </c>
      <c r="G152" s="20">
        <v>40</v>
      </c>
      <c r="H152" s="20">
        <v>42</v>
      </c>
      <c r="I152" s="20">
        <v>44</v>
      </c>
      <c r="J152" s="20">
        <v>46</v>
      </c>
      <c r="K152" s="20">
        <v>48</v>
      </c>
      <c r="L152" s="19" t="s">
        <v>7</v>
      </c>
      <c r="M152" s="21" t="s">
        <v>8</v>
      </c>
      <c r="N152" s="21" t="s">
        <v>8</v>
      </c>
      <c r="O152" s="2"/>
    </row>
    <row r="153" spans="1:15" ht="23.45" customHeight="1" x14ac:dyDescent="0.2">
      <c r="A153" s="64" t="s">
        <v>105</v>
      </c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6"/>
      <c r="N153" s="44"/>
      <c r="O153" s="2"/>
    </row>
    <row r="154" spans="1:15" ht="31.35" customHeight="1" x14ac:dyDescent="0.2">
      <c r="A154" s="52"/>
      <c r="B154" s="48" t="s">
        <v>106</v>
      </c>
      <c r="C154" s="48" t="s">
        <v>21</v>
      </c>
      <c r="D154" s="48" t="s">
        <v>12</v>
      </c>
      <c r="E154" s="9">
        <v>8300</v>
      </c>
      <c r="F154" s="10" t="s">
        <v>52</v>
      </c>
      <c r="G154" s="11"/>
      <c r="H154" s="14">
        <v>1</v>
      </c>
      <c r="I154" s="11"/>
      <c r="J154" s="11"/>
      <c r="K154" s="11"/>
      <c r="L154" s="11"/>
      <c r="M154" s="79">
        <v>61</v>
      </c>
      <c r="N154" s="79">
        <v>196</v>
      </c>
      <c r="O154" s="2"/>
    </row>
    <row r="155" spans="1:15" ht="31.35" customHeight="1" x14ac:dyDescent="0.2">
      <c r="A155" s="53"/>
      <c r="B155" s="55"/>
      <c r="C155" s="55"/>
      <c r="D155" s="55"/>
      <c r="E155" s="9">
        <v>3400</v>
      </c>
      <c r="F155" s="10" t="s">
        <v>107</v>
      </c>
      <c r="G155" s="11"/>
      <c r="H155" s="12">
        <v>2</v>
      </c>
      <c r="I155" s="11"/>
      <c r="J155" s="11"/>
      <c r="K155" s="11"/>
      <c r="L155" s="11"/>
      <c r="M155" s="80"/>
      <c r="N155" s="80"/>
      <c r="O155" s="2"/>
    </row>
    <row r="156" spans="1:15" ht="31.35" customHeight="1" x14ac:dyDescent="0.2">
      <c r="A156" s="53"/>
      <c r="B156" s="55"/>
      <c r="C156" s="55"/>
      <c r="D156" s="55"/>
      <c r="E156" s="11"/>
      <c r="F156" s="11"/>
      <c r="G156" s="11"/>
      <c r="H156" s="11"/>
      <c r="I156" s="11"/>
      <c r="J156" s="11"/>
      <c r="K156" s="11"/>
      <c r="L156" s="11"/>
      <c r="M156" s="80"/>
      <c r="N156" s="80"/>
      <c r="O156" s="2"/>
    </row>
    <row r="157" spans="1:15" ht="31.35" customHeight="1" x14ac:dyDescent="0.2">
      <c r="A157" s="54"/>
      <c r="B157" s="49"/>
      <c r="C157" s="49"/>
      <c r="D157" s="49"/>
      <c r="E157" s="11"/>
      <c r="F157" s="11"/>
      <c r="G157" s="11"/>
      <c r="H157" s="11"/>
      <c r="I157" s="11"/>
      <c r="J157" s="11"/>
      <c r="K157" s="11"/>
      <c r="L157" s="11"/>
      <c r="M157" s="81"/>
      <c r="N157" s="81"/>
      <c r="O157" s="2"/>
    </row>
    <row r="158" spans="1:15" ht="31.35" customHeight="1" x14ac:dyDescent="0.2">
      <c r="A158" s="52"/>
      <c r="B158" s="48" t="s">
        <v>108</v>
      </c>
      <c r="C158" s="48" t="s">
        <v>11</v>
      </c>
      <c r="D158" s="52"/>
      <c r="E158" s="9">
        <v>2000</v>
      </c>
      <c r="F158" s="10" t="s">
        <v>13</v>
      </c>
      <c r="G158" s="11"/>
      <c r="H158" s="14">
        <v>1</v>
      </c>
      <c r="I158" s="11"/>
      <c r="J158" s="11"/>
      <c r="K158" s="11"/>
      <c r="L158" s="11"/>
      <c r="M158" s="79">
        <v>65</v>
      </c>
      <c r="N158" s="79">
        <v>197</v>
      </c>
      <c r="O158" s="2"/>
    </row>
    <row r="159" spans="1:15" ht="31.35" customHeight="1" x14ac:dyDescent="0.2">
      <c r="A159" s="53"/>
      <c r="B159" s="55"/>
      <c r="C159" s="55"/>
      <c r="D159" s="53"/>
      <c r="E159" s="9">
        <v>4300</v>
      </c>
      <c r="F159" s="10" t="s">
        <v>51</v>
      </c>
      <c r="G159" s="11"/>
      <c r="H159" s="11"/>
      <c r="I159" s="11"/>
      <c r="J159" s="11"/>
      <c r="K159" s="11"/>
      <c r="L159" s="11"/>
      <c r="M159" s="80"/>
      <c r="N159" s="80"/>
      <c r="O159" s="2"/>
    </row>
    <row r="160" spans="1:15" ht="31.35" customHeight="1" x14ac:dyDescent="0.2">
      <c r="A160" s="53"/>
      <c r="B160" s="55"/>
      <c r="C160" s="55"/>
      <c r="D160" s="53"/>
      <c r="E160" s="9">
        <v>8300</v>
      </c>
      <c r="F160" s="10" t="s">
        <v>52</v>
      </c>
      <c r="G160" s="11"/>
      <c r="H160" s="11"/>
      <c r="I160" s="11"/>
      <c r="J160" s="11"/>
      <c r="K160" s="11"/>
      <c r="L160" s="11"/>
      <c r="M160" s="80"/>
      <c r="N160" s="80"/>
      <c r="O160" s="2"/>
    </row>
    <row r="161" spans="1:15" ht="37.5" customHeight="1" x14ac:dyDescent="0.2">
      <c r="A161" s="54"/>
      <c r="B161" s="49"/>
      <c r="C161" s="49"/>
      <c r="D161" s="54"/>
      <c r="E161" s="9">
        <v>3400</v>
      </c>
      <c r="F161" s="10" t="s">
        <v>107</v>
      </c>
      <c r="G161" s="24"/>
      <c r="H161" s="14">
        <v>2</v>
      </c>
      <c r="I161" s="24"/>
      <c r="J161" s="24"/>
      <c r="K161" s="24"/>
      <c r="L161" s="24"/>
      <c r="M161" s="81"/>
      <c r="N161" s="81"/>
      <c r="O161" s="2"/>
    </row>
    <row r="162" spans="1:15" ht="23.25" customHeight="1" x14ac:dyDescent="0.2">
      <c r="A162" s="22"/>
      <c r="B162" s="25" t="s">
        <v>2</v>
      </c>
      <c r="C162" s="26" t="s">
        <v>3</v>
      </c>
      <c r="D162" s="27" t="s">
        <v>4</v>
      </c>
      <c r="E162" s="27" t="s">
        <v>5</v>
      </c>
      <c r="F162" s="27" t="s">
        <v>6</v>
      </c>
      <c r="G162" s="28">
        <v>40</v>
      </c>
      <c r="H162" s="29">
        <v>42</v>
      </c>
      <c r="I162" s="29">
        <v>44</v>
      </c>
      <c r="J162" s="29">
        <v>46</v>
      </c>
      <c r="K162" s="29">
        <v>48</v>
      </c>
      <c r="L162" s="30" t="s">
        <v>109</v>
      </c>
      <c r="M162" s="31" t="s">
        <v>8</v>
      </c>
      <c r="N162" s="31" t="s">
        <v>8</v>
      </c>
      <c r="O162" s="2"/>
    </row>
    <row r="163" spans="1:15" ht="23.45" customHeight="1" x14ac:dyDescent="0.2">
      <c r="A163" s="64" t="s">
        <v>110</v>
      </c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6"/>
      <c r="N163" s="44"/>
      <c r="O163" s="2"/>
    </row>
    <row r="164" spans="1:15" ht="31.35" customHeight="1" x14ac:dyDescent="0.2">
      <c r="A164" s="52"/>
      <c r="B164" s="48" t="s">
        <v>111</v>
      </c>
      <c r="C164" s="48" t="s">
        <v>11</v>
      </c>
      <c r="D164" s="48" t="s">
        <v>97</v>
      </c>
      <c r="E164" s="12">
        <v>4600</v>
      </c>
      <c r="F164" s="10" t="s">
        <v>98</v>
      </c>
      <c r="G164" s="11"/>
      <c r="H164" s="14">
        <v>3</v>
      </c>
      <c r="I164" s="11"/>
      <c r="J164" s="11"/>
      <c r="K164" s="14">
        <v>1</v>
      </c>
      <c r="L164" s="14">
        <v>4</v>
      </c>
      <c r="M164" s="50">
        <v>61</v>
      </c>
      <c r="N164" s="50">
        <f>M164*2.8</f>
        <v>170.79999999999998</v>
      </c>
      <c r="O164" s="2"/>
    </row>
    <row r="165" spans="1:15" ht="31.35" customHeight="1" x14ac:dyDescent="0.2">
      <c r="A165" s="53"/>
      <c r="B165" s="55"/>
      <c r="C165" s="55"/>
      <c r="D165" s="55"/>
      <c r="E165" s="12">
        <v>8400</v>
      </c>
      <c r="F165" s="10" t="s">
        <v>112</v>
      </c>
      <c r="G165" s="14">
        <v>1</v>
      </c>
      <c r="H165" s="14">
        <v>2</v>
      </c>
      <c r="I165" s="14">
        <v>1</v>
      </c>
      <c r="J165" s="11"/>
      <c r="K165" s="11"/>
      <c r="L165" s="14">
        <v>4</v>
      </c>
      <c r="M165" s="69"/>
      <c r="N165" s="69"/>
      <c r="O165" s="2"/>
    </row>
    <row r="166" spans="1:15" ht="31.35" customHeight="1" x14ac:dyDescent="0.2">
      <c r="A166" s="54"/>
      <c r="B166" s="49"/>
      <c r="C166" s="49"/>
      <c r="D166" s="49"/>
      <c r="E166" s="11"/>
      <c r="F166" s="11"/>
      <c r="G166" s="11"/>
      <c r="H166" s="11"/>
      <c r="I166" s="11"/>
      <c r="J166" s="11"/>
      <c r="K166" s="11"/>
      <c r="L166" s="11"/>
      <c r="M166" s="51"/>
      <c r="N166" s="51"/>
      <c r="O166" s="2"/>
    </row>
    <row r="167" spans="1:15" ht="31.35" customHeight="1" x14ac:dyDescent="0.2">
      <c r="A167" s="52"/>
      <c r="B167" s="48" t="s">
        <v>113</v>
      </c>
      <c r="C167" s="48" t="s">
        <v>11</v>
      </c>
      <c r="D167" s="48" t="s">
        <v>97</v>
      </c>
      <c r="E167" s="12">
        <v>4600</v>
      </c>
      <c r="F167" s="10" t="s">
        <v>98</v>
      </c>
      <c r="G167" s="11"/>
      <c r="H167" s="11"/>
      <c r="I167" s="11"/>
      <c r="J167" s="11"/>
      <c r="K167" s="11"/>
      <c r="L167" s="11"/>
      <c r="M167" s="50">
        <v>69</v>
      </c>
      <c r="N167" s="50">
        <f>M167*2.8</f>
        <v>193.2</v>
      </c>
      <c r="O167" s="2"/>
    </row>
    <row r="168" spans="1:15" ht="31.35" customHeight="1" x14ac:dyDescent="0.2">
      <c r="A168" s="53"/>
      <c r="B168" s="55"/>
      <c r="C168" s="55"/>
      <c r="D168" s="55"/>
      <c r="E168" s="12">
        <v>8400</v>
      </c>
      <c r="F168" s="10" t="s">
        <v>112</v>
      </c>
      <c r="G168" s="11"/>
      <c r="H168" s="14">
        <v>2</v>
      </c>
      <c r="I168" s="11"/>
      <c r="J168" s="11"/>
      <c r="K168" s="11"/>
      <c r="L168" s="14">
        <v>2</v>
      </c>
      <c r="M168" s="69"/>
      <c r="N168" s="69"/>
      <c r="O168" s="2"/>
    </row>
    <row r="169" spans="1:15" ht="31.35" customHeight="1" x14ac:dyDescent="0.2">
      <c r="A169" s="54"/>
      <c r="B169" s="49"/>
      <c r="C169" s="49"/>
      <c r="D169" s="49"/>
      <c r="E169" s="11"/>
      <c r="F169" s="11"/>
      <c r="G169" s="11"/>
      <c r="H169" s="11"/>
      <c r="I169" s="11"/>
      <c r="J169" s="11"/>
      <c r="K169" s="11"/>
      <c r="L169" s="11"/>
      <c r="M169" s="51"/>
      <c r="N169" s="51"/>
      <c r="O169" s="2"/>
    </row>
    <row r="170" spans="1:15" ht="31.35" customHeight="1" x14ac:dyDescent="0.2">
      <c r="A170" s="76" t="s">
        <v>114</v>
      </c>
      <c r="B170" s="48" t="s">
        <v>115</v>
      </c>
      <c r="C170" s="48" t="s">
        <v>21</v>
      </c>
      <c r="D170" s="48" t="s">
        <v>97</v>
      </c>
      <c r="E170" s="12">
        <v>4600</v>
      </c>
      <c r="F170" s="10" t="s">
        <v>98</v>
      </c>
      <c r="G170" s="14">
        <v>1</v>
      </c>
      <c r="H170" s="14">
        <v>1</v>
      </c>
      <c r="I170" s="11"/>
      <c r="J170" s="11"/>
      <c r="K170" s="14">
        <v>1</v>
      </c>
      <c r="L170" s="14">
        <v>3</v>
      </c>
      <c r="M170" s="52"/>
      <c r="N170" s="50">
        <f>M170*2.8</f>
        <v>0</v>
      </c>
      <c r="O170" s="2"/>
    </row>
    <row r="171" spans="1:15" ht="31.35" customHeight="1" x14ac:dyDescent="0.2">
      <c r="A171" s="77"/>
      <c r="B171" s="55"/>
      <c r="C171" s="55"/>
      <c r="D171" s="55"/>
      <c r="E171" s="12">
        <v>8400</v>
      </c>
      <c r="F171" s="10" t="s">
        <v>112</v>
      </c>
      <c r="G171" s="11"/>
      <c r="H171" s="11"/>
      <c r="I171" s="11"/>
      <c r="J171" s="11"/>
      <c r="K171" s="11"/>
      <c r="L171" s="11"/>
      <c r="M171" s="53"/>
      <c r="N171" s="69"/>
      <c r="O171" s="2"/>
    </row>
    <row r="172" spans="1:15" ht="31.35" customHeight="1" x14ac:dyDescent="0.2">
      <c r="A172" s="78"/>
      <c r="B172" s="49"/>
      <c r="C172" s="49"/>
      <c r="D172" s="49"/>
      <c r="E172" s="11"/>
      <c r="F172" s="11"/>
      <c r="G172" s="11"/>
      <c r="H172" s="11"/>
      <c r="I172" s="11"/>
      <c r="J172" s="11"/>
      <c r="K172" s="11"/>
      <c r="L172" s="11"/>
      <c r="M172" s="54"/>
      <c r="N172" s="51"/>
      <c r="O172" s="2"/>
    </row>
    <row r="173" spans="1:15" ht="23.45" customHeight="1" x14ac:dyDescent="0.2">
      <c r="A173" s="22"/>
      <c r="B173" s="25" t="s">
        <v>2</v>
      </c>
      <c r="C173" s="26" t="s">
        <v>3</v>
      </c>
      <c r="D173" s="27" t="s">
        <v>4</v>
      </c>
      <c r="E173" s="27" t="s">
        <v>5</v>
      </c>
      <c r="F173" s="27" t="s">
        <v>6</v>
      </c>
      <c r="G173" s="28">
        <v>40</v>
      </c>
      <c r="H173" s="29">
        <v>42</v>
      </c>
      <c r="I173" s="29">
        <v>44</v>
      </c>
      <c r="J173" s="29">
        <v>46</v>
      </c>
      <c r="K173" s="29">
        <v>48</v>
      </c>
      <c r="L173" s="30" t="s">
        <v>109</v>
      </c>
      <c r="M173" s="31" t="s">
        <v>8</v>
      </c>
      <c r="N173" s="31" t="s">
        <v>8</v>
      </c>
      <c r="O173" s="2"/>
    </row>
    <row r="174" spans="1:15" ht="22.7" customHeight="1" x14ac:dyDescent="0.2">
      <c r="A174" s="64" t="s">
        <v>116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6"/>
      <c r="N174" s="44"/>
      <c r="O174" s="2"/>
    </row>
    <row r="175" spans="1:15" ht="31.35" customHeight="1" x14ac:dyDescent="0.2">
      <c r="A175" s="52"/>
      <c r="B175" s="48" t="s">
        <v>117</v>
      </c>
      <c r="C175" s="48" t="s">
        <v>11</v>
      </c>
      <c r="D175" s="48" t="s">
        <v>12</v>
      </c>
      <c r="E175" s="9">
        <v>7625</v>
      </c>
      <c r="F175" s="10" t="s">
        <v>118</v>
      </c>
      <c r="G175" s="11"/>
      <c r="H175" s="14">
        <v>5</v>
      </c>
      <c r="I175" s="14">
        <v>5</v>
      </c>
      <c r="J175" s="14">
        <v>5</v>
      </c>
      <c r="K175" s="14">
        <v>5</v>
      </c>
      <c r="L175" s="14">
        <v>20</v>
      </c>
      <c r="M175" s="50">
        <v>61</v>
      </c>
      <c r="N175" s="50">
        <f>M175*2.8</f>
        <v>170.79999999999998</v>
      </c>
      <c r="O175" s="2"/>
    </row>
    <row r="176" spans="1:15" ht="33.6" customHeight="1" x14ac:dyDescent="0.2">
      <c r="A176" s="53"/>
      <c r="B176" s="55"/>
      <c r="C176" s="55"/>
      <c r="D176" s="55"/>
      <c r="E176" s="11"/>
      <c r="F176" s="11"/>
      <c r="G176" s="11"/>
      <c r="H176" s="11"/>
      <c r="I176" s="11"/>
      <c r="J176" s="11"/>
      <c r="K176" s="11"/>
      <c r="L176" s="11"/>
      <c r="M176" s="69"/>
      <c r="N176" s="69"/>
      <c r="O176" s="2"/>
    </row>
    <row r="177" spans="1:15" ht="37.5" customHeight="1" x14ac:dyDescent="0.2">
      <c r="A177" s="54"/>
      <c r="B177" s="49"/>
      <c r="C177" s="49"/>
      <c r="D177" s="49"/>
      <c r="E177" s="24"/>
      <c r="F177" s="24"/>
      <c r="G177" s="24"/>
      <c r="H177" s="24"/>
      <c r="I177" s="24"/>
      <c r="J177" s="24"/>
      <c r="K177" s="24"/>
      <c r="L177" s="24"/>
      <c r="M177" s="51"/>
      <c r="N177" s="51"/>
      <c r="O177" s="2"/>
    </row>
    <row r="178" spans="1:15" ht="30.6" customHeight="1" x14ac:dyDescent="0.2">
      <c r="A178" s="52"/>
      <c r="B178" s="48" t="s">
        <v>119</v>
      </c>
      <c r="C178" s="48" t="s">
        <v>21</v>
      </c>
      <c r="D178" s="48" t="s">
        <v>12</v>
      </c>
      <c r="E178" s="9">
        <v>3320</v>
      </c>
      <c r="F178" s="10" t="s">
        <v>78</v>
      </c>
      <c r="G178" s="11"/>
      <c r="H178" s="14">
        <v>10</v>
      </c>
      <c r="I178" s="14">
        <v>15</v>
      </c>
      <c r="J178" s="14">
        <v>10</v>
      </c>
      <c r="K178" s="14">
        <v>5</v>
      </c>
      <c r="L178" s="14">
        <v>40</v>
      </c>
      <c r="M178" s="50">
        <v>72</v>
      </c>
      <c r="N178" s="50">
        <f>M178*2.8</f>
        <v>201.6</v>
      </c>
      <c r="O178" s="2"/>
    </row>
    <row r="179" spans="1:15" ht="38.25" customHeight="1" x14ac:dyDescent="0.2">
      <c r="A179" s="53"/>
      <c r="B179" s="55"/>
      <c r="C179" s="55"/>
      <c r="D179" s="55"/>
      <c r="E179" s="24"/>
      <c r="F179" s="24"/>
      <c r="G179" s="24"/>
      <c r="H179" s="24"/>
      <c r="I179" s="24"/>
      <c r="J179" s="24"/>
      <c r="K179" s="24"/>
      <c r="L179" s="24"/>
      <c r="M179" s="69"/>
      <c r="N179" s="69"/>
      <c r="O179" s="2"/>
    </row>
    <row r="180" spans="1:15" ht="33.6" customHeight="1" x14ac:dyDescent="0.2">
      <c r="A180" s="54"/>
      <c r="B180" s="49"/>
      <c r="C180" s="49"/>
      <c r="D180" s="49"/>
      <c r="E180" s="11"/>
      <c r="F180" s="11"/>
      <c r="G180" s="11"/>
      <c r="H180" s="11"/>
      <c r="I180" s="11"/>
      <c r="J180" s="11"/>
      <c r="K180" s="11"/>
      <c r="L180" s="11"/>
      <c r="M180" s="51"/>
      <c r="N180" s="51"/>
      <c r="O180" s="2"/>
    </row>
    <row r="181" spans="1:15" ht="15.6" customHeight="1" x14ac:dyDescent="0.2">
      <c r="A181" s="16"/>
      <c r="B181" s="17" t="s">
        <v>2</v>
      </c>
      <c r="C181" s="18" t="s">
        <v>3</v>
      </c>
      <c r="D181" s="19" t="s">
        <v>4</v>
      </c>
      <c r="E181" s="19" t="s">
        <v>5</v>
      </c>
      <c r="F181" s="19" t="s">
        <v>6</v>
      </c>
      <c r="G181" s="20">
        <v>40</v>
      </c>
      <c r="H181" s="20">
        <v>42</v>
      </c>
      <c r="I181" s="20">
        <v>44</v>
      </c>
      <c r="J181" s="20">
        <v>46</v>
      </c>
      <c r="K181" s="20">
        <v>48</v>
      </c>
      <c r="L181" s="19" t="s">
        <v>7</v>
      </c>
      <c r="M181" s="21" t="s">
        <v>8</v>
      </c>
      <c r="N181" s="21" t="s">
        <v>8</v>
      </c>
      <c r="O181" s="2"/>
    </row>
    <row r="182" spans="1:15" ht="30" customHeight="1" x14ac:dyDescent="0.2">
      <c r="A182" s="73" t="s">
        <v>120</v>
      </c>
      <c r="B182" s="74"/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5"/>
      <c r="N182" s="43"/>
      <c r="O182" s="2"/>
    </row>
    <row r="183" spans="1:15" ht="37.5" customHeight="1" x14ac:dyDescent="0.2">
      <c r="A183" s="52"/>
      <c r="B183" s="48" t="s">
        <v>121</v>
      </c>
      <c r="C183" s="48" t="s">
        <v>11</v>
      </c>
      <c r="D183" s="48" t="s">
        <v>12</v>
      </c>
      <c r="E183" s="9">
        <v>9930</v>
      </c>
      <c r="F183" s="10" t="s">
        <v>122</v>
      </c>
      <c r="G183" s="14">
        <v>5</v>
      </c>
      <c r="H183" s="14">
        <v>20</v>
      </c>
      <c r="I183" s="14">
        <v>25</v>
      </c>
      <c r="J183" s="14">
        <v>25</v>
      </c>
      <c r="K183" s="14">
        <v>5</v>
      </c>
      <c r="L183" s="14">
        <v>80</v>
      </c>
      <c r="M183" s="50">
        <v>71</v>
      </c>
      <c r="N183" s="50">
        <f>M183*2.8</f>
        <v>198.79999999999998</v>
      </c>
      <c r="O183" s="2"/>
    </row>
    <row r="184" spans="1:15" ht="30.6" customHeight="1" x14ac:dyDescent="0.2">
      <c r="A184" s="53"/>
      <c r="B184" s="55"/>
      <c r="C184" s="55"/>
      <c r="D184" s="55"/>
      <c r="E184" s="11"/>
      <c r="F184" s="11"/>
      <c r="G184" s="11"/>
      <c r="H184" s="11"/>
      <c r="I184" s="11"/>
      <c r="J184" s="11"/>
      <c r="K184" s="11"/>
      <c r="L184" s="11"/>
      <c r="M184" s="69"/>
      <c r="N184" s="69"/>
      <c r="O184" s="2"/>
    </row>
    <row r="185" spans="1:15" ht="39" customHeight="1" x14ac:dyDescent="0.2">
      <c r="A185" s="54"/>
      <c r="B185" s="49"/>
      <c r="C185" s="49"/>
      <c r="D185" s="49"/>
      <c r="E185" s="24"/>
      <c r="F185" s="24"/>
      <c r="G185" s="24"/>
      <c r="H185" s="24"/>
      <c r="I185" s="24"/>
      <c r="J185" s="24"/>
      <c r="K185" s="24"/>
      <c r="L185" s="24"/>
      <c r="M185" s="51"/>
      <c r="N185" s="51"/>
      <c r="O185" s="2"/>
    </row>
    <row r="186" spans="1:15" ht="17.25" customHeight="1" x14ac:dyDescent="0.2">
      <c r="A186" s="22"/>
      <c r="B186" s="17" t="s">
        <v>2</v>
      </c>
      <c r="C186" s="18" t="s">
        <v>3</v>
      </c>
      <c r="D186" s="19" t="s">
        <v>4</v>
      </c>
      <c r="E186" s="19" t="s">
        <v>5</v>
      </c>
      <c r="F186" s="19" t="s">
        <v>6</v>
      </c>
      <c r="G186" s="20">
        <v>40</v>
      </c>
      <c r="H186" s="20">
        <v>42</v>
      </c>
      <c r="I186" s="20">
        <v>44</v>
      </c>
      <c r="J186" s="20">
        <v>46</v>
      </c>
      <c r="K186" s="20">
        <v>48</v>
      </c>
      <c r="L186" s="19" t="s">
        <v>7</v>
      </c>
      <c r="M186" s="21" t="s">
        <v>8</v>
      </c>
      <c r="N186" s="21" t="s">
        <v>8</v>
      </c>
      <c r="O186" s="2"/>
    </row>
    <row r="187" spans="1:15" ht="30.6" customHeight="1" x14ac:dyDescent="0.2">
      <c r="A187" s="73" t="s">
        <v>123</v>
      </c>
      <c r="B187" s="74"/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5"/>
      <c r="N187" s="43"/>
      <c r="O187" s="2"/>
    </row>
    <row r="188" spans="1:15" ht="38.25" customHeight="1" x14ac:dyDescent="0.2">
      <c r="A188" s="52"/>
      <c r="B188" s="48" t="s">
        <v>124</v>
      </c>
      <c r="C188" s="48" t="s">
        <v>11</v>
      </c>
      <c r="D188" s="48" t="s">
        <v>12</v>
      </c>
      <c r="E188" s="32">
        <v>9940</v>
      </c>
      <c r="F188" s="10" t="s">
        <v>125</v>
      </c>
      <c r="G188" s="14">
        <v>5</v>
      </c>
      <c r="H188" s="14">
        <v>20</v>
      </c>
      <c r="I188" s="14">
        <v>25</v>
      </c>
      <c r="J188" s="14">
        <v>25</v>
      </c>
      <c r="K188" s="14">
        <v>5</v>
      </c>
      <c r="L188" s="14">
        <v>80</v>
      </c>
      <c r="M188" s="50">
        <v>59</v>
      </c>
      <c r="N188" s="50">
        <f>M188*2.8</f>
        <v>165.2</v>
      </c>
      <c r="O188" s="2"/>
    </row>
    <row r="189" spans="1:15" ht="32.25" customHeight="1" x14ac:dyDescent="0.2">
      <c r="A189" s="53"/>
      <c r="B189" s="55"/>
      <c r="C189" s="55"/>
      <c r="D189" s="55"/>
      <c r="E189" s="11"/>
      <c r="F189" s="11"/>
      <c r="G189" s="11"/>
      <c r="H189" s="11"/>
      <c r="I189" s="11"/>
      <c r="J189" s="11"/>
      <c r="K189" s="11"/>
      <c r="L189" s="11"/>
      <c r="M189" s="69"/>
      <c r="N189" s="69"/>
      <c r="O189" s="2"/>
    </row>
    <row r="190" spans="1:15" ht="33.6" customHeight="1" x14ac:dyDescent="0.2">
      <c r="A190" s="54"/>
      <c r="B190" s="49"/>
      <c r="C190" s="49"/>
      <c r="D190" s="49"/>
      <c r="E190" s="11"/>
      <c r="F190" s="11"/>
      <c r="G190" s="11"/>
      <c r="H190" s="11"/>
      <c r="I190" s="11"/>
      <c r="J190" s="11"/>
      <c r="K190" s="11"/>
      <c r="L190" s="11"/>
      <c r="M190" s="51"/>
      <c r="N190" s="51"/>
      <c r="O190" s="2"/>
    </row>
    <row r="191" spans="1:15" ht="40.700000000000003" customHeight="1" x14ac:dyDescent="0.2">
      <c r="A191" s="52"/>
      <c r="B191" s="48" t="s">
        <v>126</v>
      </c>
      <c r="C191" s="48" t="s">
        <v>21</v>
      </c>
      <c r="D191" s="48" t="s">
        <v>12</v>
      </c>
      <c r="E191" s="32">
        <v>9940</v>
      </c>
      <c r="F191" s="33" t="s">
        <v>125</v>
      </c>
      <c r="G191" s="14">
        <v>5</v>
      </c>
      <c r="H191" s="14">
        <v>10</v>
      </c>
      <c r="I191" s="14">
        <v>20</v>
      </c>
      <c r="J191" s="14">
        <v>15</v>
      </c>
      <c r="K191" s="14">
        <v>5</v>
      </c>
      <c r="L191" s="14">
        <v>55</v>
      </c>
      <c r="M191" s="50">
        <v>72</v>
      </c>
      <c r="N191" s="50">
        <f>M191*2.8</f>
        <v>201.6</v>
      </c>
      <c r="O191" s="2"/>
    </row>
    <row r="192" spans="1:15" ht="34.5" customHeight="1" x14ac:dyDescent="0.2">
      <c r="A192" s="53"/>
      <c r="B192" s="55"/>
      <c r="C192" s="55"/>
      <c r="D192" s="55"/>
      <c r="E192" s="24"/>
      <c r="F192" s="24"/>
      <c r="G192" s="24"/>
      <c r="H192" s="24"/>
      <c r="I192" s="24"/>
      <c r="J192" s="24"/>
      <c r="K192" s="24"/>
      <c r="L192" s="24"/>
      <c r="M192" s="69"/>
      <c r="N192" s="69"/>
      <c r="O192" s="2"/>
    </row>
    <row r="193" spans="1:15" ht="33.6" customHeight="1" x14ac:dyDescent="0.2">
      <c r="A193" s="53"/>
      <c r="B193" s="55"/>
      <c r="C193" s="55"/>
      <c r="D193" s="55"/>
      <c r="E193" s="23"/>
      <c r="F193" s="23"/>
      <c r="G193" s="23"/>
      <c r="H193" s="23"/>
      <c r="I193" s="23"/>
      <c r="J193" s="23"/>
      <c r="K193" s="23"/>
      <c r="L193" s="23"/>
      <c r="M193" s="69"/>
      <c r="N193" s="51"/>
      <c r="O193" s="2"/>
    </row>
    <row r="194" spans="1:15" ht="23.1" customHeight="1" x14ac:dyDescent="0.2">
      <c r="A194" s="70" t="s">
        <v>127</v>
      </c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2"/>
      <c r="N194" s="45"/>
      <c r="O194" s="2"/>
    </row>
    <row r="195" spans="1:15" ht="39" customHeight="1" x14ac:dyDescent="0.2">
      <c r="A195" s="52"/>
      <c r="B195" s="48" t="s">
        <v>128</v>
      </c>
      <c r="C195" s="48" t="s">
        <v>11</v>
      </c>
      <c r="D195" s="48" t="s">
        <v>12</v>
      </c>
      <c r="E195" s="32">
        <v>4025</v>
      </c>
      <c r="F195" s="33" t="s">
        <v>129</v>
      </c>
      <c r="G195" s="14">
        <v>2</v>
      </c>
      <c r="H195" s="14">
        <v>6</v>
      </c>
      <c r="I195" s="14">
        <v>10</v>
      </c>
      <c r="J195" s="14">
        <v>10</v>
      </c>
      <c r="K195" s="34">
        <v>2</v>
      </c>
      <c r="L195" s="14">
        <v>30</v>
      </c>
      <c r="M195" s="50">
        <v>61</v>
      </c>
      <c r="N195" s="50">
        <f>M195*2.8</f>
        <v>170.79999999999998</v>
      </c>
      <c r="O195" s="2"/>
    </row>
    <row r="196" spans="1:15" ht="39" customHeight="1" x14ac:dyDescent="0.2">
      <c r="A196" s="53"/>
      <c r="B196" s="55"/>
      <c r="C196" s="55"/>
      <c r="D196" s="55"/>
      <c r="E196" s="32">
        <v>3725</v>
      </c>
      <c r="F196" s="33" t="s">
        <v>130</v>
      </c>
      <c r="G196" s="14">
        <v>5</v>
      </c>
      <c r="H196" s="14">
        <v>10</v>
      </c>
      <c r="I196" s="14">
        <v>15</v>
      </c>
      <c r="J196" s="14">
        <v>15</v>
      </c>
      <c r="K196" s="34">
        <v>5</v>
      </c>
      <c r="L196" s="14">
        <v>50</v>
      </c>
      <c r="M196" s="69"/>
      <c r="N196" s="69"/>
      <c r="O196" s="2"/>
    </row>
    <row r="197" spans="1:15" ht="37.5" customHeight="1" x14ac:dyDescent="0.2">
      <c r="A197" s="54"/>
      <c r="B197" s="49"/>
      <c r="C197" s="49"/>
      <c r="D197" s="49"/>
      <c r="E197" s="9">
        <v>8375</v>
      </c>
      <c r="F197" s="10" t="s">
        <v>131</v>
      </c>
      <c r="G197" s="14">
        <v>5</v>
      </c>
      <c r="H197" s="14">
        <v>10</v>
      </c>
      <c r="I197" s="14">
        <v>20</v>
      </c>
      <c r="J197" s="14">
        <v>20</v>
      </c>
      <c r="K197" s="34">
        <v>5</v>
      </c>
      <c r="L197" s="14">
        <v>60</v>
      </c>
      <c r="M197" s="51"/>
      <c r="N197" s="51"/>
      <c r="O197" s="2"/>
    </row>
    <row r="198" spans="1:15" ht="39" customHeight="1" x14ac:dyDescent="0.2">
      <c r="A198" s="52"/>
      <c r="B198" s="48" t="s">
        <v>132</v>
      </c>
      <c r="C198" s="56" t="s">
        <v>16</v>
      </c>
      <c r="D198" s="48" t="s">
        <v>12</v>
      </c>
      <c r="E198" s="32">
        <v>8375</v>
      </c>
      <c r="F198" s="33" t="s">
        <v>131</v>
      </c>
      <c r="G198" s="14">
        <v>2</v>
      </c>
      <c r="H198" s="14">
        <v>6</v>
      </c>
      <c r="I198" s="14">
        <v>15</v>
      </c>
      <c r="J198" s="14">
        <v>15</v>
      </c>
      <c r="K198" s="34">
        <v>2</v>
      </c>
      <c r="L198" s="14">
        <v>40</v>
      </c>
      <c r="M198" s="50">
        <v>65</v>
      </c>
      <c r="N198" s="50">
        <f>M198*2.8</f>
        <v>182</v>
      </c>
      <c r="O198" s="2"/>
    </row>
    <row r="199" spans="1:15" ht="39" customHeight="1" x14ac:dyDescent="0.2">
      <c r="A199" s="53"/>
      <c r="B199" s="55"/>
      <c r="C199" s="55"/>
      <c r="D199" s="55"/>
      <c r="E199" s="32">
        <v>3725</v>
      </c>
      <c r="F199" s="33" t="s">
        <v>130</v>
      </c>
      <c r="G199" s="14">
        <v>5</v>
      </c>
      <c r="H199" s="14">
        <v>10</v>
      </c>
      <c r="I199" s="14">
        <v>20</v>
      </c>
      <c r="J199" s="14">
        <v>20</v>
      </c>
      <c r="K199" s="34">
        <v>5</v>
      </c>
      <c r="L199" s="14">
        <v>60</v>
      </c>
      <c r="M199" s="69"/>
      <c r="N199" s="69"/>
      <c r="O199" s="2"/>
    </row>
    <row r="200" spans="1:15" ht="35.25" customHeight="1" x14ac:dyDescent="0.2">
      <c r="A200" s="54"/>
      <c r="B200" s="49"/>
      <c r="C200" s="49"/>
      <c r="D200" s="49"/>
      <c r="E200" s="24"/>
      <c r="F200" s="24"/>
      <c r="G200" s="24"/>
      <c r="H200" s="24"/>
      <c r="I200" s="24"/>
      <c r="J200" s="24"/>
      <c r="K200" s="24"/>
      <c r="L200" s="24"/>
      <c r="M200" s="51"/>
      <c r="N200" s="51"/>
      <c r="O200" s="2"/>
    </row>
    <row r="201" spans="1:15" ht="17.25" customHeight="1" x14ac:dyDescent="0.2">
      <c r="A201" s="22"/>
      <c r="B201" s="17" t="s">
        <v>2</v>
      </c>
      <c r="C201" s="18" t="s">
        <v>3</v>
      </c>
      <c r="D201" s="19" t="s">
        <v>4</v>
      </c>
      <c r="E201" s="19" t="s">
        <v>5</v>
      </c>
      <c r="F201" s="19" t="s">
        <v>6</v>
      </c>
      <c r="G201" s="20">
        <v>40</v>
      </c>
      <c r="H201" s="20">
        <v>42</v>
      </c>
      <c r="I201" s="20">
        <v>44</v>
      </c>
      <c r="J201" s="20">
        <v>46</v>
      </c>
      <c r="K201" s="35">
        <v>48</v>
      </c>
      <c r="L201" s="19" t="s">
        <v>7</v>
      </c>
      <c r="M201" s="21" t="s">
        <v>8</v>
      </c>
      <c r="N201" s="21" t="s">
        <v>8</v>
      </c>
      <c r="O201" s="2"/>
    </row>
    <row r="202" spans="1:15" ht="21" customHeight="1" x14ac:dyDescent="0.2">
      <c r="A202" s="64" t="s">
        <v>133</v>
      </c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6"/>
      <c r="N202" s="44"/>
      <c r="O202" s="2"/>
    </row>
    <row r="203" spans="1:15" ht="40.700000000000003" customHeight="1" x14ac:dyDescent="0.2">
      <c r="A203" s="52"/>
      <c r="B203" s="48" t="s">
        <v>134</v>
      </c>
      <c r="C203" s="48" t="s">
        <v>11</v>
      </c>
      <c r="D203" s="48" t="s">
        <v>12</v>
      </c>
      <c r="E203" s="32">
        <v>4075</v>
      </c>
      <c r="F203" s="33" t="s">
        <v>135</v>
      </c>
      <c r="G203" s="14">
        <v>2</v>
      </c>
      <c r="H203" s="14">
        <v>6</v>
      </c>
      <c r="I203" s="14">
        <v>15</v>
      </c>
      <c r="J203" s="14">
        <v>15</v>
      </c>
      <c r="K203" s="34">
        <v>2</v>
      </c>
      <c r="L203" s="14">
        <v>40</v>
      </c>
      <c r="M203" s="50">
        <v>69</v>
      </c>
      <c r="N203" s="50">
        <f>M203*2.8</f>
        <v>193.2</v>
      </c>
      <c r="O203" s="2"/>
    </row>
    <row r="204" spans="1:15" ht="35.25" customHeight="1" x14ac:dyDescent="0.2">
      <c r="A204" s="53"/>
      <c r="B204" s="55"/>
      <c r="C204" s="55"/>
      <c r="D204" s="55"/>
      <c r="E204" s="9">
        <v>2025</v>
      </c>
      <c r="F204" s="10" t="s">
        <v>136</v>
      </c>
      <c r="G204" s="14">
        <v>2</v>
      </c>
      <c r="H204" s="14">
        <v>6</v>
      </c>
      <c r="I204" s="14">
        <v>15</v>
      </c>
      <c r="J204" s="14">
        <v>15</v>
      </c>
      <c r="K204" s="34">
        <v>2</v>
      </c>
      <c r="L204" s="14">
        <v>40</v>
      </c>
      <c r="M204" s="69"/>
      <c r="N204" s="69"/>
      <c r="O204" s="2"/>
    </row>
    <row r="205" spans="1:15" ht="35.25" customHeight="1" x14ac:dyDescent="0.2">
      <c r="A205" s="54"/>
      <c r="B205" s="49"/>
      <c r="C205" s="49"/>
      <c r="D205" s="49"/>
      <c r="E205" s="24"/>
      <c r="F205" s="24"/>
      <c r="G205" s="24"/>
      <c r="H205" s="24"/>
      <c r="I205" s="24"/>
      <c r="J205" s="24"/>
      <c r="K205" s="24"/>
      <c r="L205" s="24"/>
      <c r="M205" s="51"/>
      <c r="N205" s="51"/>
      <c r="O205" s="2"/>
    </row>
    <row r="206" spans="1:15" ht="39" customHeight="1" x14ac:dyDescent="0.2">
      <c r="A206" s="52"/>
      <c r="B206" s="48" t="s">
        <v>137</v>
      </c>
      <c r="C206" s="56" t="s">
        <v>16</v>
      </c>
      <c r="D206" s="48" t="s">
        <v>12</v>
      </c>
      <c r="E206" s="32">
        <v>4075</v>
      </c>
      <c r="F206" s="33" t="s">
        <v>135</v>
      </c>
      <c r="G206" s="14">
        <v>2</v>
      </c>
      <c r="H206" s="14">
        <v>6</v>
      </c>
      <c r="I206" s="14">
        <v>15</v>
      </c>
      <c r="J206" s="14">
        <v>15</v>
      </c>
      <c r="K206" s="34">
        <v>2</v>
      </c>
      <c r="L206" s="14">
        <v>40</v>
      </c>
      <c r="M206" s="50">
        <v>63</v>
      </c>
      <c r="N206" s="50">
        <f>M206*2.8</f>
        <v>176.39999999999998</v>
      </c>
      <c r="O206" s="2"/>
    </row>
    <row r="207" spans="1:15" ht="36" customHeight="1" x14ac:dyDescent="0.2">
      <c r="A207" s="53"/>
      <c r="B207" s="55"/>
      <c r="C207" s="55"/>
      <c r="D207" s="55"/>
      <c r="E207" s="9">
        <v>1075</v>
      </c>
      <c r="F207" s="10" t="s">
        <v>138</v>
      </c>
      <c r="G207" s="14">
        <v>2</v>
      </c>
      <c r="H207" s="14">
        <v>6</v>
      </c>
      <c r="I207" s="14">
        <v>15</v>
      </c>
      <c r="J207" s="14">
        <v>15</v>
      </c>
      <c r="K207" s="34">
        <v>2</v>
      </c>
      <c r="L207" s="14">
        <v>40</v>
      </c>
      <c r="M207" s="69"/>
      <c r="N207" s="69"/>
      <c r="O207" s="2"/>
    </row>
    <row r="208" spans="1:15" ht="33.6" customHeight="1" x14ac:dyDescent="0.2">
      <c r="A208" s="54"/>
      <c r="B208" s="49"/>
      <c r="C208" s="49"/>
      <c r="D208" s="49"/>
      <c r="E208" s="9">
        <v>2025</v>
      </c>
      <c r="F208" s="10" t="s">
        <v>136</v>
      </c>
      <c r="G208" s="11"/>
      <c r="H208" s="11"/>
      <c r="I208" s="11"/>
      <c r="J208" s="11"/>
      <c r="K208" s="11"/>
      <c r="L208" s="11"/>
      <c r="M208" s="51"/>
      <c r="N208" s="51"/>
      <c r="O208" s="2"/>
    </row>
    <row r="209" spans="1:15" ht="33.6" customHeight="1" x14ac:dyDescent="0.2">
      <c r="A209" s="36"/>
      <c r="B209" s="37"/>
      <c r="C209" s="37"/>
      <c r="D209" s="37"/>
      <c r="E209" s="38"/>
      <c r="F209" s="39"/>
      <c r="G209" s="15"/>
      <c r="H209" s="15"/>
      <c r="I209" s="15"/>
      <c r="J209" s="15"/>
      <c r="K209" s="15"/>
      <c r="L209" s="15"/>
      <c r="M209" s="40"/>
      <c r="N209" s="40"/>
      <c r="O209" s="2"/>
    </row>
    <row r="210" spans="1:15" ht="20.45" customHeight="1" x14ac:dyDescent="0.2">
      <c r="A210" s="61" t="s">
        <v>139</v>
      </c>
      <c r="B210" s="62"/>
      <c r="C210" s="62"/>
      <c r="D210" s="62"/>
      <c r="E210" s="62"/>
      <c r="F210" s="62"/>
      <c r="G210" s="62"/>
      <c r="H210" s="62"/>
      <c r="I210" s="62"/>
      <c r="J210" s="62"/>
      <c r="K210" s="62"/>
      <c r="L210" s="62"/>
      <c r="M210" s="63"/>
      <c r="N210" s="46"/>
      <c r="O210" s="2"/>
    </row>
    <row r="211" spans="1:15" ht="11.85" customHeight="1" x14ac:dyDescent="0.2">
      <c r="A211" s="3"/>
      <c r="B211" s="6" t="s">
        <v>2</v>
      </c>
      <c r="C211" s="5" t="s">
        <v>3</v>
      </c>
      <c r="D211" s="5" t="s">
        <v>4</v>
      </c>
      <c r="E211" s="6" t="s">
        <v>5</v>
      </c>
      <c r="F211" s="6" t="s">
        <v>6</v>
      </c>
      <c r="G211" s="7">
        <v>46</v>
      </c>
      <c r="H211" s="7">
        <v>48</v>
      </c>
      <c r="I211" s="7">
        <v>50</v>
      </c>
      <c r="J211" s="7">
        <v>52</v>
      </c>
      <c r="K211" s="41">
        <v>54</v>
      </c>
      <c r="L211" s="6" t="s">
        <v>7</v>
      </c>
      <c r="M211" s="5" t="s">
        <v>8</v>
      </c>
      <c r="N211" s="5" t="s">
        <v>8</v>
      </c>
      <c r="O211" s="2"/>
    </row>
    <row r="212" spans="1:15" ht="20.45" customHeight="1" x14ac:dyDescent="0.2">
      <c r="A212" s="64" t="s">
        <v>140</v>
      </c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6"/>
      <c r="N212" s="44"/>
      <c r="O212" s="2"/>
    </row>
    <row r="213" spans="1:15" ht="53.45" customHeight="1" x14ac:dyDescent="0.2">
      <c r="A213" s="52"/>
      <c r="B213" s="48" t="s">
        <v>141</v>
      </c>
      <c r="C213" s="67" t="s">
        <v>142</v>
      </c>
      <c r="D213" s="48" t="s">
        <v>143</v>
      </c>
      <c r="E213" s="9">
        <v>8300</v>
      </c>
      <c r="F213" s="10" t="s">
        <v>52</v>
      </c>
      <c r="G213" s="14">
        <v>9</v>
      </c>
      <c r="H213" s="14">
        <v>17</v>
      </c>
      <c r="I213" s="14">
        <v>20</v>
      </c>
      <c r="J213" s="14">
        <v>7</v>
      </c>
      <c r="K213" s="24"/>
      <c r="L213" s="14">
        <v>53</v>
      </c>
      <c r="M213" s="50">
        <v>72</v>
      </c>
      <c r="N213" s="50">
        <v>176.39999999999998</v>
      </c>
      <c r="O213" s="2"/>
    </row>
    <row r="214" spans="1:15" ht="49.35" customHeight="1" x14ac:dyDescent="0.2">
      <c r="A214" s="54"/>
      <c r="B214" s="49"/>
      <c r="C214" s="68"/>
      <c r="D214" s="49"/>
      <c r="E214" s="9">
        <v>3300</v>
      </c>
      <c r="F214" s="10" t="s">
        <v>86</v>
      </c>
      <c r="G214" s="42">
        <v>8</v>
      </c>
      <c r="H214" s="14">
        <v>10</v>
      </c>
      <c r="I214" s="14">
        <v>15</v>
      </c>
      <c r="J214" s="14">
        <v>5</v>
      </c>
      <c r="K214" s="24"/>
      <c r="L214" s="14">
        <v>38</v>
      </c>
      <c r="M214" s="51"/>
      <c r="N214" s="51"/>
      <c r="O214" s="2"/>
    </row>
    <row r="215" spans="1:15" ht="32.25" customHeight="1" x14ac:dyDescent="0.2">
      <c r="A215" s="57" t="s">
        <v>144</v>
      </c>
      <c r="B215" s="58"/>
      <c r="C215" s="58"/>
      <c r="D215" s="58"/>
      <c r="E215" s="58"/>
      <c r="F215" s="58"/>
      <c r="G215" s="58"/>
      <c r="H215" s="58"/>
      <c r="I215" s="58"/>
      <c r="J215" s="58"/>
      <c r="K215" s="58"/>
      <c r="L215" s="58"/>
      <c r="M215" s="58"/>
      <c r="N215" s="59"/>
      <c r="O215" s="60"/>
    </row>
  </sheetData>
  <mergeCells count="373">
    <mergeCell ref="N170:N172"/>
    <mergeCell ref="N175:N177"/>
    <mergeCell ref="N178:N180"/>
    <mergeCell ref="N149:N151"/>
    <mergeCell ref="N154:N157"/>
    <mergeCell ref="N158:N161"/>
    <mergeCell ref="N164:N166"/>
    <mergeCell ref="N198:N200"/>
    <mergeCell ref="N203:N205"/>
    <mergeCell ref="N183:N185"/>
    <mergeCell ref="N188:N190"/>
    <mergeCell ref="N191:N193"/>
    <mergeCell ref="N195:N197"/>
    <mergeCell ref="N133:N136"/>
    <mergeCell ref="N138:N140"/>
    <mergeCell ref="N141:N143"/>
    <mergeCell ref="N144:N146"/>
    <mergeCell ref="N119:N121"/>
    <mergeCell ref="N122:N124"/>
    <mergeCell ref="N125:N127"/>
    <mergeCell ref="N128:N130"/>
    <mergeCell ref="N167:N169"/>
    <mergeCell ref="N84:N86"/>
    <mergeCell ref="N61:N63"/>
    <mergeCell ref="N66:N68"/>
    <mergeCell ref="N69:N71"/>
    <mergeCell ref="N72:N74"/>
    <mergeCell ref="N100:N102"/>
    <mergeCell ref="N103:N105"/>
    <mergeCell ref="N107:N111"/>
    <mergeCell ref="N112:N116"/>
    <mergeCell ref="N87:N89"/>
    <mergeCell ref="N90:N92"/>
    <mergeCell ref="N93:N95"/>
    <mergeCell ref="N96:N98"/>
    <mergeCell ref="N55:N57"/>
    <mergeCell ref="N58:N60"/>
    <mergeCell ref="N31:N33"/>
    <mergeCell ref="N36:N38"/>
    <mergeCell ref="N41:N43"/>
    <mergeCell ref="N44:N46"/>
    <mergeCell ref="N75:N77"/>
    <mergeCell ref="N78:N80"/>
    <mergeCell ref="N81:N83"/>
    <mergeCell ref="N20:N22"/>
    <mergeCell ref="N25:N27"/>
    <mergeCell ref="N28:N30"/>
    <mergeCell ref="N5:N7"/>
    <mergeCell ref="N8:N10"/>
    <mergeCell ref="N11:N13"/>
    <mergeCell ref="N14:N16"/>
    <mergeCell ref="N47:N49"/>
    <mergeCell ref="N50:N52"/>
    <mergeCell ref="A1:M1"/>
    <mergeCell ref="A2:M2"/>
    <mergeCell ref="A4:M4"/>
    <mergeCell ref="A5:A7"/>
    <mergeCell ref="B5:B7"/>
    <mergeCell ref="C5:C7"/>
    <mergeCell ref="D5:D7"/>
    <mergeCell ref="M5:M7"/>
    <mergeCell ref="N17:N19"/>
    <mergeCell ref="M11:M13"/>
    <mergeCell ref="A8:A10"/>
    <mergeCell ref="B8:B10"/>
    <mergeCell ref="C8:C10"/>
    <mergeCell ref="D8:D10"/>
    <mergeCell ref="M8:M10"/>
    <mergeCell ref="A11:A13"/>
    <mergeCell ref="B11:B13"/>
    <mergeCell ref="C11:C13"/>
    <mergeCell ref="D11:D13"/>
    <mergeCell ref="M17:M19"/>
    <mergeCell ref="A14:A16"/>
    <mergeCell ref="B14:B16"/>
    <mergeCell ref="C14:C16"/>
    <mergeCell ref="D14:D16"/>
    <mergeCell ref="M14:M16"/>
    <mergeCell ref="A17:A19"/>
    <mergeCell ref="B17:B19"/>
    <mergeCell ref="C17:C19"/>
    <mergeCell ref="D17:D19"/>
    <mergeCell ref="M20:M22"/>
    <mergeCell ref="G21:K21"/>
    <mergeCell ref="G22:K22"/>
    <mergeCell ref="A24:M24"/>
    <mergeCell ref="M31:M33"/>
    <mergeCell ref="A28:A30"/>
    <mergeCell ref="B28:B30"/>
    <mergeCell ref="C28:C30"/>
    <mergeCell ref="D28:D30"/>
    <mergeCell ref="M28:M30"/>
    <mergeCell ref="M25:M27"/>
    <mergeCell ref="A20:A22"/>
    <mergeCell ref="B20:B22"/>
    <mergeCell ref="C20:C22"/>
    <mergeCell ref="D20:D22"/>
    <mergeCell ref="G20:K20"/>
    <mergeCell ref="A25:A27"/>
    <mergeCell ref="B25:B27"/>
    <mergeCell ref="C25:C27"/>
    <mergeCell ref="D25:D27"/>
    <mergeCell ref="A31:A33"/>
    <mergeCell ref="B31:B33"/>
    <mergeCell ref="C31:C33"/>
    <mergeCell ref="D31:D33"/>
    <mergeCell ref="A35:M35"/>
    <mergeCell ref="A36:A38"/>
    <mergeCell ref="B36:B38"/>
    <mergeCell ref="C36:C38"/>
    <mergeCell ref="D36:D38"/>
    <mergeCell ref="M36:M38"/>
    <mergeCell ref="A40:M40"/>
    <mergeCell ref="A41:A43"/>
    <mergeCell ref="B41:B43"/>
    <mergeCell ref="C41:C43"/>
    <mergeCell ref="D41:D43"/>
    <mergeCell ref="M41:M43"/>
    <mergeCell ref="A44:A46"/>
    <mergeCell ref="B44:B46"/>
    <mergeCell ref="C44:C46"/>
    <mergeCell ref="D50:D52"/>
    <mergeCell ref="A54:M54"/>
    <mergeCell ref="A55:A57"/>
    <mergeCell ref="B55:B57"/>
    <mergeCell ref="C55:C57"/>
    <mergeCell ref="D55:D57"/>
    <mergeCell ref="M55:M57"/>
    <mergeCell ref="D44:D46"/>
    <mergeCell ref="M50:M52"/>
    <mergeCell ref="A47:A49"/>
    <mergeCell ref="B47:B49"/>
    <mergeCell ref="C47:C49"/>
    <mergeCell ref="D47:D49"/>
    <mergeCell ref="M47:M49"/>
    <mergeCell ref="A50:A52"/>
    <mergeCell ref="B50:B52"/>
    <mergeCell ref="C50:C52"/>
    <mergeCell ref="M44:M46"/>
    <mergeCell ref="A65:M65"/>
    <mergeCell ref="A66:A68"/>
    <mergeCell ref="B66:B68"/>
    <mergeCell ref="C66:C68"/>
    <mergeCell ref="D66:D68"/>
    <mergeCell ref="M66:M68"/>
    <mergeCell ref="M61:M63"/>
    <mergeCell ref="A58:A60"/>
    <mergeCell ref="B58:B60"/>
    <mergeCell ref="C58:C60"/>
    <mergeCell ref="D58:D60"/>
    <mergeCell ref="M58:M60"/>
    <mergeCell ref="A61:A63"/>
    <mergeCell ref="B61:B63"/>
    <mergeCell ref="C61:C63"/>
    <mergeCell ref="D61:D63"/>
    <mergeCell ref="M72:M74"/>
    <mergeCell ref="A69:A71"/>
    <mergeCell ref="B69:B71"/>
    <mergeCell ref="C69:C71"/>
    <mergeCell ref="D69:D71"/>
    <mergeCell ref="M69:M71"/>
    <mergeCell ref="A72:A74"/>
    <mergeCell ref="B72:B74"/>
    <mergeCell ref="C72:C74"/>
    <mergeCell ref="D72:D74"/>
    <mergeCell ref="A78:A80"/>
    <mergeCell ref="B78:B80"/>
    <mergeCell ref="C78:C80"/>
    <mergeCell ref="D78:D80"/>
    <mergeCell ref="M78:M80"/>
    <mergeCell ref="A75:A77"/>
    <mergeCell ref="B75:B77"/>
    <mergeCell ref="C75:C77"/>
    <mergeCell ref="D75:D77"/>
    <mergeCell ref="M75:M77"/>
    <mergeCell ref="M81:M83"/>
    <mergeCell ref="G82:K82"/>
    <mergeCell ref="G83:K83"/>
    <mergeCell ref="A84:A86"/>
    <mergeCell ref="B84:B86"/>
    <mergeCell ref="C84:C86"/>
    <mergeCell ref="D84:D86"/>
    <mergeCell ref="M84:M86"/>
    <mergeCell ref="A81:A83"/>
    <mergeCell ref="B81:B83"/>
    <mergeCell ref="C81:C83"/>
    <mergeCell ref="D81:D83"/>
    <mergeCell ref="G81:K81"/>
    <mergeCell ref="A93:A95"/>
    <mergeCell ref="B93:B95"/>
    <mergeCell ref="C93:C95"/>
    <mergeCell ref="D93:D95"/>
    <mergeCell ref="M93:M95"/>
    <mergeCell ref="M87:M89"/>
    <mergeCell ref="G88:K88"/>
    <mergeCell ref="G89:K89"/>
    <mergeCell ref="G90:K90"/>
    <mergeCell ref="M90:M92"/>
    <mergeCell ref="G91:K91"/>
    <mergeCell ref="G87:K87"/>
    <mergeCell ref="A87:A89"/>
    <mergeCell ref="B87:B89"/>
    <mergeCell ref="C87:C89"/>
    <mergeCell ref="D87:D89"/>
    <mergeCell ref="A90:A92"/>
    <mergeCell ref="B90:B92"/>
    <mergeCell ref="C90:C92"/>
    <mergeCell ref="D90:D92"/>
    <mergeCell ref="M96:M98"/>
    <mergeCell ref="A99:M99"/>
    <mergeCell ref="A100:A102"/>
    <mergeCell ref="B100:B102"/>
    <mergeCell ref="C100:C102"/>
    <mergeCell ref="D100:D102"/>
    <mergeCell ref="M100:M102"/>
    <mergeCell ref="A96:A98"/>
    <mergeCell ref="B96:B98"/>
    <mergeCell ref="C96:C98"/>
    <mergeCell ref="D96:D98"/>
    <mergeCell ref="G96:K96"/>
    <mergeCell ref="M107:M111"/>
    <mergeCell ref="A112:A116"/>
    <mergeCell ref="B112:B116"/>
    <mergeCell ref="C112:C116"/>
    <mergeCell ref="D112:D116"/>
    <mergeCell ref="A118:M118"/>
    <mergeCell ref="A103:A105"/>
    <mergeCell ref="B103:B105"/>
    <mergeCell ref="C103:C105"/>
    <mergeCell ref="D103:D105"/>
    <mergeCell ref="M112:M116"/>
    <mergeCell ref="A106:M106"/>
    <mergeCell ref="A107:A111"/>
    <mergeCell ref="B107:B111"/>
    <mergeCell ref="C107:C111"/>
    <mergeCell ref="D107:D111"/>
    <mergeCell ref="M103:M105"/>
    <mergeCell ref="A119:A121"/>
    <mergeCell ref="B119:B121"/>
    <mergeCell ref="C119:C121"/>
    <mergeCell ref="D119:D121"/>
    <mergeCell ref="M119:M121"/>
    <mergeCell ref="M125:M127"/>
    <mergeCell ref="A122:A124"/>
    <mergeCell ref="B122:B124"/>
    <mergeCell ref="C122:C124"/>
    <mergeCell ref="D122:D124"/>
    <mergeCell ref="M122:M124"/>
    <mergeCell ref="D128:D130"/>
    <mergeCell ref="G128:K128"/>
    <mergeCell ref="A125:A127"/>
    <mergeCell ref="B125:B127"/>
    <mergeCell ref="C125:C127"/>
    <mergeCell ref="D125:D127"/>
    <mergeCell ref="M128:M130"/>
    <mergeCell ref="A128:A130"/>
    <mergeCell ref="B128:B130"/>
    <mergeCell ref="C128:C130"/>
    <mergeCell ref="A137:M137"/>
    <mergeCell ref="A138:A140"/>
    <mergeCell ref="B138:B140"/>
    <mergeCell ref="C138:C140"/>
    <mergeCell ref="D138:D140"/>
    <mergeCell ref="M138:M140"/>
    <mergeCell ref="A132:M132"/>
    <mergeCell ref="A133:A136"/>
    <mergeCell ref="B133:B136"/>
    <mergeCell ref="C133:C136"/>
    <mergeCell ref="D133:D136"/>
    <mergeCell ref="M133:M136"/>
    <mergeCell ref="A148:M148"/>
    <mergeCell ref="A149:A151"/>
    <mergeCell ref="B149:B151"/>
    <mergeCell ref="C149:C151"/>
    <mergeCell ref="D149:D151"/>
    <mergeCell ref="M149:M151"/>
    <mergeCell ref="M144:M146"/>
    <mergeCell ref="A141:A143"/>
    <mergeCell ref="B141:B143"/>
    <mergeCell ref="C141:C143"/>
    <mergeCell ref="D141:D143"/>
    <mergeCell ref="M141:M143"/>
    <mergeCell ref="A144:A146"/>
    <mergeCell ref="B144:B146"/>
    <mergeCell ref="C144:C146"/>
    <mergeCell ref="D144:D146"/>
    <mergeCell ref="D158:D161"/>
    <mergeCell ref="A163:M163"/>
    <mergeCell ref="A164:A166"/>
    <mergeCell ref="B164:B166"/>
    <mergeCell ref="C164:C166"/>
    <mergeCell ref="D164:D166"/>
    <mergeCell ref="M164:M166"/>
    <mergeCell ref="M158:M161"/>
    <mergeCell ref="A153:M153"/>
    <mergeCell ref="A154:A157"/>
    <mergeCell ref="B154:B157"/>
    <mergeCell ref="C154:C157"/>
    <mergeCell ref="D154:D157"/>
    <mergeCell ref="M154:M157"/>
    <mergeCell ref="A158:A161"/>
    <mergeCell ref="B158:B161"/>
    <mergeCell ref="C158:C161"/>
    <mergeCell ref="M170:M172"/>
    <mergeCell ref="A167:A169"/>
    <mergeCell ref="B167:B169"/>
    <mergeCell ref="C167:C169"/>
    <mergeCell ref="D167:D169"/>
    <mergeCell ref="M167:M169"/>
    <mergeCell ref="A170:A172"/>
    <mergeCell ref="B170:B172"/>
    <mergeCell ref="C170:C172"/>
    <mergeCell ref="D170:D172"/>
    <mergeCell ref="D178:D180"/>
    <mergeCell ref="A182:M182"/>
    <mergeCell ref="A183:A185"/>
    <mergeCell ref="B183:B185"/>
    <mergeCell ref="C183:C185"/>
    <mergeCell ref="D183:D185"/>
    <mergeCell ref="M183:M185"/>
    <mergeCell ref="M178:M180"/>
    <mergeCell ref="A174:M174"/>
    <mergeCell ref="A175:A177"/>
    <mergeCell ref="B175:B177"/>
    <mergeCell ref="C175:C177"/>
    <mergeCell ref="D175:D177"/>
    <mergeCell ref="M175:M177"/>
    <mergeCell ref="A178:A180"/>
    <mergeCell ref="B178:B180"/>
    <mergeCell ref="C178:C180"/>
    <mergeCell ref="A187:M187"/>
    <mergeCell ref="A188:A190"/>
    <mergeCell ref="B188:B190"/>
    <mergeCell ref="C188:C190"/>
    <mergeCell ref="D188:D190"/>
    <mergeCell ref="M188:M190"/>
    <mergeCell ref="A191:A193"/>
    <mergeCell ref="B191:B193"/>
    <mergeCell ref="C191:C193"/>
    <mergeCell ref="D191:D193"/>
    <mergeCell ref="M198:M200"/>
    <mergeCell ref="A194:M194"/>
    <mergeCell ref="A195:A197"/>
    <mergeCell ref="B195:B197"/>
    <mergeCell ref="C195:C197"/>
    <mergeCell ref="D195:D197"/>
    <mergeCell ref="M195:M197"/>
    <mergeCell ref="A198:A200"/>
    <mergeCell ref="B198:B200"/>
    <mergeCell ref="M191:M193"/>
    <mergeCell ref="C198:C200"/>
    <mergeCell ref="D198:D200"/>
    <mergeCell ref="M206:M208"/>
    <mergeCell ref="N213:N214"/>
    <mergeCell ref="A202:M202"/>
    <mergeCell ref="A203:A205"/>
    <mergeCell ref="B203:B205"/>
    <mergeCell ref="C203:C205"/>
    <mergeCell ref="D203:D205"/>
    <mergeCell ref="M203:M205"/>
    <mergeCell ref="N206:N208"/>
    <mergeCell ref="D213:D214"/>
    <mergeCell ref="M213:M214"/>
    <mergeCell ref="A206:A208"/>
    <mergeCell ref="B206:B208"/>
    <mergeCell ref="C206:C208"/>
    <mergeCell ref="D206:D208"/>
    <mergeCell ref="A215:O215"/>
    <mergeCell ref="A210:M210"/>
    <mergeCell ref="A212:M212"/>
    <mergeCell ref="A213:A214"/>
    <mergeCell ref="B213:B214"/>
    <mergeCell ref="C213:C214"/>
  </mergeCells>
  <phoneticPr fontId="0" type="noConversion"/>
  <pageMargins left="0.7" right="0.7" top="0.75" bottom="0.75" header="0.3" footer="0.3"/>
  <pageSetup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2023-03-31T09:52:59Z</dcterms:created>
  <dcterms:modified xsi:type="dcterms:W3CDTF">2023-04-04T08:39:01Z</dcterms:modified>
</cp:coreProperties>
</file>